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Лист1!$A$1:$E$115</definedName>
  </definedNames>
  <calcPr calcId="124519" refMode="R1C1"/>
</workbook>
</file>

<file path=xl/calcChain.xml><?xml version="1.0" encoding="utf-8"?>
<calcChain xmlns="http://schemas.openxmlformats.org/spreadsheetml/2006/main">
  <c r="D19" i="1"/>
  <c r="D109"/>
  <c r="D110"/>
  <c r="D111"/>
  <c r="D112"/>
  <c r="D39" l="1"/>
  <c r="D38"/>
  <c r="D37"/>
  <c r="D51"/>
  <c r="D50" s="1"/>
  <c r="D49" s="1"/>
  <c r="D94"/>
  <c r="D93"/>
  <c r="D92" s="1"/>
  <c r="D91" s="1"/>
  <c r="D79"/>
  <c r="D78" s="1"/>
  <c r="D77" s="1"/>
  <c r="D76" s="1"/>
  <c r="D22"/>
  <c r="D21" s="1"/>
  <c r="D20" s="1"/>
  <c r="D89"/>
  <c r="D88" s="1"/>
  <c r="D87" s="1"/>
  <c r="D86" s="1"/>
  <c r="D84"/>
  <c r="D83" s="1"/>
  <c r="D82" s="1"/>
  <c r="D81" s="1"/>
  <c r="D57"/>
  <c r="D56" s="1"/>
  <c r="D55" s="1"/>
  <c r="D63"/>
  <c r="D99"/>
  <c r="D98" s="1"/>
  <c r="D102"/>
  <c r="D101" s="1"/>
  <c r="D31"/>
  <c r="D29" s="1"/>
  <c r="D47"/>
  <c r="D46" s="1"/>
  <c r="D45" s="1"/>
  <c r="D107"/>
  <c r="D106" s="1"/>
  <c r="D105" s="1"/>
  <c r="D104" s="1"/>
  <c r="D27"/>
  <c r="D26" s="1"/>
  <c r="D35"/>
  <c r="D34" s="1"/>
  <c r="D33" s="1"/>
  <c r="D69"/>
  <c r="D67" s="1"/>
  <c r="D66" s="1"/>
  <c r="D74"/>
  <c r="D73" s="1"/>
  <c r="D72" s="1"/>
  <c r="D71" s="1"/>
  <c r="D30" l="1"/>
  <c r="D25"/>
  <c r="D24" s="1"/>
  <c r="D97"/>
  <c r="D68"/>
</calcChain>
</file>

<file path=xl/sharedStrings.xml><?xml version="1.0" encoding="utf-8"?>
<sst xmlns="http://schemas.openxmlformats.org/spreadsheetml/2006/main" count="215" uniqueCount="160">
  <si>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</si>
  <si>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</si>
  <si>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</si>
  <si>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</si>
  <si>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</si>
  <si>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</si>
  <si>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</si>
  <si>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</si>
  <si>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</si>
  <si>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</si>
  <si>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</si>
  <si>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</si>
  <si>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</si>
  <si>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</si>
  <si>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</si>
  <si>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</si>
  <si>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</si>
  <si>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</si>
  <si>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</si>
  <si>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</si>
  <si>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</si>
  <si>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</si>
  <si>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</si>
  <si>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</si>
  <si>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</si>
  <si>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</si>
  <si>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</si>
  <si>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</si>
  <si>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</si>
  <si>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</si>
  <si>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</si>
  <si>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</si>
  <si>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</si>
  <si>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</si>
  <si>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</si>
  <si>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</si>
  <si>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</si>
  <si>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</si>
  <si>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</si>
  <si>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</si>
  <si>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</si>
  <si>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</si>
  <si>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</si>
  <si>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</si>
  <si>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</si>
  <si>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</si>
  <si>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</si>
  <si>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</si>
  <si>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</si>
  <si>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</si>
  <si>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</si>
  <si>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</si>
  <si>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</si>
  <si>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</si>
  <si>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</si>
  <si>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</si>
  <si>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</si>
  <si>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</si>
  <si>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</si>
  <si>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</si>
  <si>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</si>
  <si>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</si>
  <si>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</si>
  <si>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</si>
  <si>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</si>
  <si>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</si>
  <si>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</si>
  <si>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</si>
  <si>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</si>
  <si>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</si>
  <si>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</si>
  <si>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</si>
  <si>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</si>
  <si>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</si>
  <si>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</si>
  <si>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</si>
  <si>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</si>
  <si>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</si>
  <si>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</si>
  <si>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</si>
  <si>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</si>
  <si>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</si>
  <si>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</si>
  <si>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</si>
  <si>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</si>
  <si>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</si>
  <si>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</si>
  <si>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</si>
  <si>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</si>
  <si>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</si>
  <si>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</si>
  <si>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</si>
  <si>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</si>
  <si>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</si>
  <si>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</si>
  <si>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</si>
  <si>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</si>
  <si>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</si>
  <si>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</si>
  <si>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</si>
  <si>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</si>
  <si>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</si>
  <si>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</si>
  <si>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</si>
  <si>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</si>
  <si>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</si>
  <si>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</si>
  <si>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</si>
  <si>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</si>
  <si>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</si>
  <si>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</si>
  <si>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</si>
  <si>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</si>
  <si>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</si>
  <si>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</si>
  <si>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</si>
  <si>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</si>
  <si>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</si>
  <si>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</si>
  <si>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</si>
  <si>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</si>
  <si>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</si>
  <si>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</si>
  <si>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</si>
  <si>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</si>
  <si>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</si>
  <si>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</si>
  <si>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</si>
  <si>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</si>
  <si>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</si>
  <si>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</si>
  <si>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</si>
  <si>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</si>
  <si>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</si>
  <si>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</si>
  <si>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</si>
  <si>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</si>
  <si>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</si>
  <si>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</si>
  <si>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</si>
  <si>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</si>
  <si>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</si>
  <si>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78 0 00 00000</t>
  </si>
  <si>
    <t>78 1 00 00000</t>
  </si>
  <si>
    <t>78 1 00 С1403</t>
  </si>
  <si>
    <t>и непрограммным направлениям деятельности), группам видов расходов классификации расходов на 2025 год</t>
  </si>
  <si>
    <t>СУММА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</si>
  <si>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</si>
  <si>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</si>
  <si>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</si>
  <si>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</si>
  <si>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</si>
  <si>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</si>
  <si>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</si>
  <si>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</si>
  <si>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</si>
  <si>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</si>
  <si>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</si>
  <si>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</si>
  <si>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 xml:space="preserve">Приложение №9                             к  решению собрания  депутатов Краснознаменского сельсовет
 Касторенского района
«О  бюджете Краснознаменского сельсовета
на 2025 год и плановый период 2026-2027 годов»
 №    от 30 января 2025г
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</si>
</sst>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5"/>
  <sheetViews>
    <sheetView tabSelected="1" view="pageBreakPreview" zoomScaleSheetLayoutView="100" workbookViewId="0">
      <selection activeCell="E52" sqref="E52"/>
    </sheetView>
  </sheetViews>
  <sheetFormatPr defaultRowHeight="12.75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>
      <c r="B1" s="44" t="s">
        <v>159</v>
      </c>
      <c r="C1" s="44"/>
      <c r="D1" s="44"/>
    </row>
    <row r="2" spans="1:5" ht="13.9" customHeight="1">
      <c r="A2" s="5"/>
      <c r="B2" s="44"/>
      <c r="C2" s="44"/>
      <c r="D2" s="44"/>
    </row>
    <row r="3" spans="1:5" ht="13.15" customHeight="1">
      <c r="A3" s="4"/>
      <c r="B3" s="44"/>
      <c r="C3" s="44"/>
      <c r="D3" s="44"/>
    </row>
    <row r="4" spans="1:5" ht="13.15" customHeight="1">
      <c r="A4" s="3"/>
      <c r="B4" s="44"/>
      <c r="C4" s="44"/>
      <c r="D4" s="44"/>
    </row>
    <row r="5" spans="1:5" ht="13.15" customHeight="1">
      <c r="A5" s="4"/>
      <c r="B5" s="44"/>
      <c r="C5" s="44"/>
      <c r="D5" s="44"/>
    </row>
    <row r="6" spans="1:5" ht="13.15" customHeight="1">
      <c r="A6" s="4"/>
      <c r="B6" s="44"/>
      <c r="C6" s="44"/>
      <c r="D6" s="44"/>
    </row>
    <row r="7" spans="1:5" ht="13.15" customHeight="1">
      <c r="A7" s="4"/>
      <c r="B7" s="44"/>
      <c r="C7" s="44"/>
      <c r="D7" s="44"/>
    </row>
    <row r="8" spans="1:5" ht="13.15" customHeight="1">
      <c r="A8" s="4"/>
      <c r="B8" s="44"/>
      <c r="C8" s="44"/>
      <c r="D8" s="44"/>
    </row>
    <row r="9" spans="1:5" ht="13.15" customHeight="1">
      <c r="A9" s="4"/>
      <c r="B9" s="44"/>
      <c r="C9" s="44"/>
      <c r="D9" s="44"/>
    </row>
    <row r="10" spans="1:5" ht="13.15" customHeight="1">
      <c r="A10" s="4"/>
      <c r="B10" s="44"/>
      <c r="C10" s="44"/>
      <c r="D10" s="44"/>
    </row>
    <row r="11" spans="1:5" ht="13.15" customHeight="1">
      <c r="A11" s="4"/>
      <c r="B11" s="14"/>
      <c r="C11" s="14"/>
      <c r="D11" s="14"/>
    </row>
    <row r="12" spans="1:5" ht="13.15" customHeight="1">
      <c r="A12" s="4"/>
      <c r="B12" s="14"/>
      <c r="C12" s="14"/>
      <c r="D12" s="14"/>
    </row>
    <row r="13" spans="1:5" ht="13.15" customHeight="1">
      <c r="A13" s="45" t="s">
        <v>0</v>
      </c>
      <c r="B13" s="45"/>
      <c r="C13" s="45"/>
      <c r="D13" s="46"/>
      <c r="E13" s="46"/>
    </row>
    <row r="14" spans="1:5" ht="13.15" customHeight="1">
      <c r="A14" s="45" t="s">
        <v>90</v>
      </c>
      <c r="B14" s="45"/>
      <c r="C14" s="45"/>
      <c r="D14" s="46"/>
      <c r="E14" s="46"/>
    </row>
    <row r="15" spans="1:5" ht="37.15" customHeight="1">
      <c r="A15" s="47" t="s">
        <v>145</v>
      </c>
      <c r="B15" s="47"/>
      <c r="C15" s="47"/>
      <c r="D15" s="46"/>
      <c r="E15" s="46"/>
    </row>
    <row r="16" spans="1:5" ht="15.75">
      <c r="A16" s="1"/>
    </row>
    <row r="17" spans="1:9" ht="15.75">
      <c r="A17" s="2"/>
    </row>
    <row r="18" spans="1:9" ht="25.5">
      <c r="A18" s="7" t="s">
        <v>1</v>
      </c>
      <c r="B18" s="8" t="s">
        <v>2</v>
      </c>
      <c r="C18" s="8" t="s">
        <v>3</v>
      </c>
      <c r="D18" s="8" t="s">
        <v>146</v>
      </c>
      <c r="E18" s="27"/>
    </row>
    <row r="19" spans="1:9" ht="18.600000000000001" customHeight="1">
      <c r="A19" s="7" t="s">
        <v>4</v>
      </c>
      <c r="B19" s="9"/>
      <c r="C19" s="9"/>
      <c r="D19" s="11">
        <f>D23+D28+D32+D36+D44+D52+D53+D54+D62+D64+D65+D70+D75+D80+D85+D90+D100+D103+D108+D113+D40</f>
        <v>2977876.55</v>
      </c>
      <c r="E19" s="28"/>
    </row>
    <row r="20" spans="1:9" ht="32.450000000000003" customHeight="1">
      <c r="A20" s="7" t="s">
        <v>5</v>
      </c>
      <c r="B20" s="10" t="s">
        <v>38</v>
      </c>
      <c r="C20" s="10"/>
      <c r="D20" s="11">
        <f>D21</f>
        <v>494252</v>
      </c>
      <c r="E20" s="29"/>
    </row>
    <row r="21" spans="1:9" ht="42.6" customHeight="1">
      <c r="A21" s="6" t="s">
        <v>42</v>
      </c>
      <c r="B21" s="9" t="s">
        <v>39</v>
      </c>
      <c r="C21" s="9"/>
      <c r="D21" s="12">
        <f>D22</f>
        <v>494252</v>
      </c>
      <c r="E21" s="30"/>
      <c r="I21" t="s">
        <v>86</v>
      </c>
    </row>
    <row r="22" spans="1:9" ht="34.9" customHeight="1">
      <c r="A22" s="6" t="s">
        <v>6</v>
      </c>
      <c r="B22" s="9" t="s">
        <v>45</v>
      </c>
      <c r="C22" s="9"/>
      <c r="D22" s="12">
        <f>D23</f>
        <v>494252</v>
      </c>
      <c r="E22" s="30"/>
    </row>
    <row r="23" spans="1:9" ht="63.75">
      <c r="A23" s="6" t="s">
        <v>23</v>
      </c>
      <c r="B23" s="9" t="s">
        <v>45</v>
      </c>
      <c r="C23" s="9">
        <v>100</v>
      </c>
      <c r="D23" s="12">
        <v>494252</v>
      </c>
      <c r="E23" s="30"/>
    </row>
    <row r="24" spans="1:9" ht="41.45" customHeight="1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>
      <c r="A29" s="7" t="s">
        <v>7</v>
      </c>
      <c r="B29" s="10" t="s">
        <v>36</v>
      </c>
      <c r="C29" s="10"/>
      <c r="D29" s="11">
        <f>D31</f>
        <v>391635</v>
      </c>
      <c r="E29" s="29"/>
    </row>
    <row r="30" spans="1:9" ht="31.9" customHeight="1">
      <c r="A30" s="6" t="s">
        <v>8</v>
      </c>
      <c r="B30" s="9" t="s">
        <v>37</v>
      </c>
      <c r="C30" s="9"/>
      <c r="D30" s="12">
        <f>D31</f>
        <v>391635</v>
      </c>
      <c r="E30" s="30"/>
    </row>
    <row r="31" spans="1:9" ht="28.5" customHeight="1">
      <c r="A31" s="6" t="s">
        <v>9</v>
      </c>
      <c r="B31" s="9" t="s">
        <v>46</v>
      </c>
      <c r="C31" s="9"/>
      <c r="D31" s="12">
        <f>D32</f>
        <v>391635</v>
      </c>
      <c r="E31" s="30"/>
    </row>
    <row r="32" spans="1:9" ht="67.5" customHeight="1">
      <c r="A32" s="6" t="s">
        <v>18</v>
      </c>
      <c r="B32" s="9" t="s">
        <v>46</v>
      </c>
      <c r="C32" s="9">
        <v>100</v>
      </c>
      <c r="D32" s="12">
        <v>391635</v>
      </c>
      <c r="E32" s="30"/>
    </row>
    <row r="33" spans="1:5" ht="30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>
      <c r="A37" s="42" t="s">
        <v>147</v>
      </c>
      <c r="B37" s="19" t="s">
        <v>142</v>
      </c>
      <c r="C37" s="17"/>
      <c r="D37" s="12">
        <f>D40</f>
        <v>5000</v>
      </c>
      <c r="E37" s="30"/>
    </row>
    <row r="38" spans="1:5" ht="21.6" customHeight="1">
      <c r="A38" s="42" t="s">
        <v>148</v>
      </c>
      <c r="B38" s="19" t="s">
        <v>143</v>
      </c>
      <c r="C38" s="17"/>
      <c r="D38" s="12">
        <f>D40</f>
        <v>5000</v>
      </c>
      <c r="E38" s="30"/>
    </row>
    <row r="39" spans="1:5" ht="21.6" customHeight="1">
      <c r="A39" s="42" t="s">
        <v>149</v>
      </c>
      <c r="B39" s="19" t="s">
        <v>144</v>
      </c>
      <c r="C39" s="17"/>
      <c r="D39" s="12">
        <f>D40</f>
        <v>5000</v>
      </c>
      <c r="E39" s="30"/>
    </row>
    <row r="40" spans="1:5" ht="21.6" customHeight="1">
      <c r="A40" s="42" t="s">
        <v>150</v>
      </c>
      <c r="B40" s="19" t="s">
        <v>144</v>
      </c>
      <c r="C40" s="17">
        <v>870</v>
      </c>
      <c r="D40" s="12">
        <v>5000</v>
      </c>
      <c r="E40" s="30"/>
    </row>
    <row r="41" spans="1:5" ht="28.5" customHeight="1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>
      <c r="A45" s="7" t="s">
        <v>26</v>
      </c>
      <c r="B45" s="10" t="s">
        <v>35</v>
      </c>
      <c r="C45" s="10"/>
      <c r="D45" s="11">
        <f>D46</f>
        <v>18715</v>
      </c>
      <c r="E45" s="29"/>
    </row>
    <row r="46" spans="1:5" ht="25.5">
      <c r="A46" s="6" t="s">
        <v>77</v>
      </c>
      <c r="B46" s="9" t="s">
        <v>34</v>
      </c>
      <c r="C46" s="9"/>
      <c r="D46" s="12">
        <f>D47</f>
        <v>18715</v>
      </c>
      <c r="E46" s="30"/>
    </row>
    <row r="47" spans="1:5" ht="25.5">
      <c r="A47" s="6" t="s">
        <v>52</v>
      </c>
      <c r="B47" s="9" t="s">
        <v>47</v>
      </c>
      <c r="C47" s="9"/>
      <c r="D47" s="12">
        <f>D48+D54</f>
        <v>18715</v>
      </c>
      <c r="E47" s="30"/>
    </row>
    <row r="48" spans="1:5" ht="30" customHeight="1">
      <c r="A48" s="6" t="s">
        <v>54</v>
      </c>
      <c r="B48" s="9" t="s">
        <v>47</v>
      </c>
      <c r="C48" s="9" t="s">
        <v>25</v>
      </c>
      <c r="D48" s="11"/>
      <c r="E48" s="30"/>
    </row>
    <row r="49" spans="1:5" ht="30" customHeight="1" thickBot="1">
      <c r="A49" s="39" t="s">
        <v>136</v>
      </c>
      <c r="B49" s="9" t="s">
        <v>141</v>
      </c>
      <c r="C49" s="9"/>
      <c r="D49" s="11">
        <f>D50</f>
        <v>1223233.55</v>
      </c>
      <c r="E49" s="30"/>
    </row>
    <row r="50" spans="1:5" ht="30" customHeight="1" thickBot="1">
      <c r="A50" s="40" t="s">
        <v>137</v>
      </c>
      <c r="B50" s="9" t="s">
        <v>139</v>
      </c>
      <c r="C50" s="9"/>
      <c r="D50" s="11">
        <f>D51</f>
        <v>1223233.55</v>
      </c>
      <c r="E50" s="30"/>
    </row>
    <row r="51" spans="1:5" ht="30" customHeight="1" thickBot="1">
      <c r="A51" s="40" t="s">
        <v>138</v>
      </c>
      <c r="B51" s="9" t="s">
        <v>140</v>
      </c>
      <c r="C51" s="9"/>
      <c r="D51" s="11">
        <f>D52+D53</f>
        <v>1223233.55</v>
      </c>
      <c r="E51" s="30"/>
    </row>
    <row r="52" spans="1:5" ht="30" customHeight="1" thickBot="1">
      <c r="A52" s="41" t="s">
        <v>9</v>
      </c>
      <c r="B52" s="9" t="s">
        <v>135</v>
      </c>
      <c r="C52" s="9" t="s">
        <v>56</v>
      </c>
      <c r="D52" s="11">
        <v>350603</v>
      </c>
      <c r="E52" s="30"/>
    </row>
    <row r="53" spans="1:5" ht="30" customHeight="1" thickBot="1">
      <c r="A53" s="40" t="s">
        <v>52</v>
      </c>
      <c r="B53" s="9" t="s">
        <v>135</v>
      </c>
      <c r="C53" s="9" t="s">
        <v>25</v>
      </c>
      <c r="D53" s="11">
        <v>872630.55</v>
      </c>
      <c r="E53" s="30"/>
    </row>
    <row r="54" spans="1:5">
      <c r="A54" s="6" t="s">
        <v>10</v>
      </c>
      <c r="B54" s="9" t="s">
        <v>47</v>
      </c>
      <c r="C54" s="9" t="s">
        <v>53</v>
      </c>
      <c r="D54" s="12">
        <v>18715</v>
      </c>
      <c r="E54" s="30"/>
    </row>
    <row r="55" spans="1:5" ht="43.15" customHeight="1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>
      <c r="A62" s="6" t="s">
        <v>54</v>
      </c>
      <c r="B62" s="9" t="s">
        <v>49</v>
      </c>
      <c r="C62" s="9">
        <v>200</v>
      </c>
      <c r="D62" s="11">
        <v>60000</v>
      </c>
      <c r="E62" s="30"/>
    </row>
    <row r="63" spans="1:5" ht="28.5" customHeight="1">
      <c r="A63" s="6" t="s">
        <v>16</v>
      </c>
      <c r="B63" s="9" t="s">
        <v>50</v>
      </c>
      <c r="C63" s="9" t="s">
        <v>15</v>
      </c>
      <c r="D63" s="12">
        <f>D64+D65</f>
        <v>162625</v>
      </c>
      <c r="E63" s="30"/>
    </row>
    <row r="64" spans="1:5" ht="70.150000000000006" customHeight="1">
      <c r="A64" s="6" t="s">
        <v>18</v>
      </c>
      <c r="B64" s="9" t="s">
        <v>50</v>
      </c>
      <c r="C64" s="9" t="s">
        <v>56</v>
      </c>
      <c r="D64" s="12">
        <v>105181</v>
      </c>
      <c r="E64" s="30"/>
    </row>
    <row r="65" spans="1:5" ht="36.6" customHeight="1">
      <c r="A65" s="6" t="s">
        <v>54</v>
      </c>
      <c r="B65" s="9" t="s">
        <v>50</v>
      </c>
      <c r="C65" s="9" t="s">
        <v>25</v>
      </c>
      <c r="D65" s="12">
        <v>57444</v>
      </c>
      <c r="E65" s="30"/>
    </row>
    <row r="66" spans="1:5" ht="57" customHeight="1">
      <c r="A66" s="7" t="s">
        <v>59</v>
      </c>
      <c r="B66" s="10" t="s">
        <v>70</v>
      </c>
      <c r="C66" s="10"/>
      <c r="D66" s="24">
        <f>D67</f>
        <v>5000</v>
      </c>
      <c r="E66" s="31"/>
    </row>
    <row r="67" spans="1:5" ht="92.25" customHeight="1">
      <c r="A67" s="6" t="s">
        <v>61</v>
      </c>
      <c r="B67" s="9" t="s">
        <v>60</v>
      </c>
      <c r="C67" s="9"/>
      <c r="D67" s="18">
        <f>D69</f>
        <v>5000</v>
      </c>
      <c r="E67" s="32"/>
    </row>
    <row r="68" spans="1:5" ht="40.5" customHeight="1">
      <c r="A68" s="6" t="s">
        <v>75</v>
      </c>
      <c r="B68" s="9" t="s">
        <v>62</v>
      </c>
      <c r="C68" s="9"/>
      <c r="D68" s="18">
        <f>D69</f>
        <v>5000</v>
      </c>
      <c r="E68" s="32"/>
    </row>
    <row r="69" spans="1:5" ht="68.25" customHeight="1">
      <c r="A69" s="6" t="s">
        <v>94</v>
      </c>
      <c r="B69" s="9" t="s">
        <v>63</v>
      </c>
      <c r="C69" s="9"/>
      <c r="D69" s="18">
        <f>D70</f>
        <v>5000</v>
      </c>
      <c r="E69" s="32"/>
    </row>
    <row r="70" spans="1:5" ht="27.75" customHeight="1">
      <c r="A70" s="6" t="s">
        <v>64</v>
      </c>
      <c r="B70" s="9" t="s">
        <v>63</v>
      </c>
      <c r="C70" s="9">
        <v>200</v>
      </c>
      <c r="D70" s="18">
        <v>5000</v>
      </c>
      <c r="E70" s="32"/>
    </row>
    <row r="71" spans="1:5" ht="27.75" customHeight="1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>
      <c r="A76" s="6" t="s">
        <v>118</v>
      </c>
      <c r="B76" s="10" t="s">
        <v>105</v>
      </c>
      <c r="C76" s="10"/>
      <c r="D76" s="24">
        <f>D77</f>
        <v>272821</v>
      </c>
      <c r="E76" s="31"/>
    </row>
    <row r="77" spans="1:5" ht="33.75" customHeight="1">
      <c r="A77" s="6" t="s">
        <v>119</v>
      </c>
      <c r="B77" s="9" t="s">
        <v>123</v>
      </c>
      <c r="C77" s="10"/>
      <c r="D77" s="18">
        <f>D78</f>
        <v>272821</v>
      </c>
      <c r="E77" s="31"/>
    </row>
    <row r="78" spans="1:5" ht="33.75" customHeight="1">
      <c r="A78" s="6" t="s">
        <v>120</v>
      </c>
      <c r="B78" s="9" t="s">
        <v>124</v>
      </c>
      <c r="C78" s="10"/>
      <c r="D78" s="18">
        <f>D79</f>
        <v>272821</v>
      </c>
      <c r="E78" s="31"/>
    </row>
    <row r="79" spans="1:5" ht="33.75" customHeight="1">
      <c r="A79" s="6" t="s">
        <v>121</v>
      </c>
      <c r="B79" s="9" t="s">
        <v>125</v>
      </c>
      <c r="C79" s="10"/>
      <c r="D79" s="18">
        <f>D80</f>
        <v>272821</v>
      </c>
      <c r="E79" s="31"/>
    </row>
    <row r="80" spans="1:5" ht="33.75" customHeight="1">
      <c r="A80" s="6" t="s">
        <v>122</v>
      </c>
      <c r="B80" s="9" t="s">
        <v>126</v>
      </c>
      <c r="C80" s="9" t="s">
        <v>25</v>
      </c>
      <c r="D80" s="18">
        <v>272821</v>
      </c>
      <c r="E80" s="31"/>
    </row>
    <row r="81" spans="1:5" ht="33.75" customHeight="1">
      <c r="A81" s="7" t="s">
        <v>91</v>
      </c>
      <c r="B81" s="10" t="s">
        <v>105</v>
      </c>
      <c r="C81" s="10"/>
      <c r="D81" s="24">
        <f>D82</f>
        <v>5000</v>
      </c>
      <c r="E81" s="31"/>
    </row>
    <row r="82" spans="1:5" ht="55.5" customHeight="1">
      <c r="A82" s="6" t="s">
        <v>92</v>
      </c>
      <c r="B82" s="9" t="s">
        <v>106</v>
      </c>
      <c r="C82" s="9"/>
      <c r="D82" s="18">
        <f>D83</f>
        <v>5000</v>
      </c>
      <c r="E82" s="32"/>
    </row>
    <row r="83" spans="1:5" ht="21" customHeight="1">
      <c r="A83" s="6" t="s">
        <v>107</v>
      </c>
      <c r="B83" s="9" t="s">
        <v>108</v>
      </c>
      <c r="C83" s="9"/>
      <c r="D83" s="18">
        <f>D84</f>
        <v>5000</v>
      </c>
      <c r="E83" s="32"/>
    </row>
    <row r="84" spans="1:5" ht="33.75" customHeight="1">
      <c r="A84" s="6" t="s">
        <v>93</v>
      </c>
      <c r="B84" s="9" t="s">
        <v>109</v>
      </c>
      <c r="C84" s="9"/>
      <c r="D84" s="18">
        <f>D85</f>
        <v>5000</v>
      </c>
      <c r="E84" s="32"/>
    </row>
    <row r="85" spans="1:5" ht="33.75" customHeight="1">
      <c r="A85" s="6" t="s">
        <v>54</v>
      </c>
      <c r="B85" s="9" t="s">
        <v>109</v>
      </c>
      <c r="C85" s="9" t="s">
        <v>25</v>
      </c>
      <c r="D85" s="18">
        <v>5000</v>
      </c>
      <c r="E85" s="32"/>
    </row>
    <row r="86" spans="1:5" ht="33" customHeight="1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>
      <c r="A97" s="13" t="s">
        <v>103</v>
      </c>
      <c r="B97" s="9" t="s">
        <v>43</v>
      </c>
      <c r="C97" s="9"/>
      <c r="D97" s="12">
        <f>D99+D102</f>
        <v>89500</v>
      </c>
      <c r="E97" s="30"/>
    </row>
    <row r="98" spans="1:8" ht="46.5" customHeight="1">
      <c r="A98" s="6" t="s">
        <v>74</v>
      </c>
      <c r="B98" s="9" t="s">
        <v>71</v>
      </c>
      <c r="C98" s="9"/>
      <c r="D98" s="12">
        <f>D99</f>
        <v>85500</v>
      </c>
      <c r="E98" s="30"/>
    </row>
    <row r="99" spans="1:8" ht="15.75" customHeight="1">
      <c r="A99" s="6" t="s">
        <v>17</v>
      </c>
      <c r="B99" s="9" t="s">
        <v>44</v>
      </c>
      <c r="C99" s="9"/>
      <c r="D99" s="12">
        <f>D100</f>
        <v>85500</v>
      </c>
      <c r="E99" s="30"/>
    </row>
    <row r="100" spans="1:8" ht="28.5" customHeight="1">
      <c r="A100" s="6" t="s">
        <v>54</v>
      </c>
      <c r="B100" s="9" t="s">
        <v>44</v>
      </c>
      <c r="C100" s="9">
        <v>200</v>
      </c>
      <c r="D100" s="12">
        <v>85500</v>
      </c>
      <c r="E100" s="30"/>
    </row>
    <row r="101" spans="1:8" ht="38.25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>
      <c r="A104" s="7" t="s">
        <v>19</v>
      </c>
      <c r="B104" s="10" t="s">
        <v>27</v>
      </c>
      <c r="C104" s="10"/>
      <c r="D104" s="11">
        <f>D105</f>
        <v>168000</v>
      </c>
      <c r="E104" s="29"/>
      <c r="H104" t="s">
        <v>15</v>
      </c>
    </row>
    <row r="105" spans="1:8" ht="41.25" customHeight="1">
      <c r="A105" s="6" t="s">
        <v>20</v>
      </c>
      <c r="B105" s="9" t="s">
        <v>28</v>
      </c>
      <c r="C105" s="9"/>
      <c r="D105" s="12">
        <f>D106</f>
        <v>168000</v>
      </c>
      <c r="E105" s="30"/>
    </row>
    <row r="106" spans="1:8" ht="38.25">
      <c r="A106" s="21" t="s">
        <v>87</v>
      </c>
      <c r="B106" s="9" t="s">
        <v>29</v>
      </c>
      <c r="C106" s="9"/>
      <c r="D106" s="12">
        <f>D107</f>
        <v>168000</v>
      </c>
      <c r="E106" s="30"/>
    </row>
    <row r="107" spans="1:8" ht="25.5">
      <c r="A107" s="6" t="s">
        <v>21</v>
      </c>
      <c r="B107" s="9" t="s">
        <v>30</v>
      </c>
      <c r="C107" s="9"/>
      <c r="D107" s="12">
        <f>D108</f>
        <v>168000</v>
      </c>
      <c r="E107" s="30"/>
    </row>
    <row r="108" spans="1:8">
      <c r="A108" s="6" t="s">
        <v>22</v>
      </c>
      <c r="B108" s="9" t="s">
        <v>30</v>
      </c>
      <c r="C108" s="9">
        <v>300</v>
      </c>
      <c r="D108" s="12">
        <v>168000</v>
      </c>
      <c r="E108" s="30"/>
    </row>
    <row r="109" spans="1:8" ht="51">
      <c r="A109" s="43" t="s">
        <v>151</v>
      </c>
      <c r="B109" s="9" t="s">
        <v>155</v>
      </c>
      <c r="C109" s="10"/>
      <c r="D109" s="26">
        <f>D110</f>
        <v>1000</v>
      </c>
      <c r="E109" s="35"/>
    </row>
    <row r="110" spans="1:8" ht="63.75">
      <c r="A110" s="6" t="s">
        <v>152</v>
      </c>
      <c r="B110" s="9" t="s">
        <v>156</v>
      </c>
      <c r="C110" s="9"/>
      <c r="D110" s="23">
        <f>D111</f>
        <v>1000</v>
      </c>
      <c r="E110" s="36"/>
    </row>
    <row r="111" spans="1:8" ht="76.5">
      <c r="A111" s="6" t="s">
        <v>153</v>
      </c>
      <c r="B111" s="9" t="s">
        <v>157</v>
      </c>
      <c r="C111" s="9"/>
      <c r="D111" s="23">
        <f>D112</f>
        <v>1000</v>
      </c>
      <c r="E111" s="36"/>
    </row>
    <row r="112" spans="1:8" ht="63.75">
      <c r="A112" s="6" t="s">
        <v>154</v>
      </c>
      <c r="B112" s="9" t="s">
        <v>158</v>
      </c>
      <c r="C112" s="9"/>
      <c r="D112" s="23">
        <f>D113</f>
        <v>1000</v>
      </c>
      <c r="E112" s="36"/>
    </row>
    <row r="113" spans="1:5" ht="25.5">
      <c r="A113" s="6" t="s">
        <v>64</v>
      </c>
      <c r="B113" s="9" t="s">
        <v>158</v>
      </c>
      <c r="C113" s="9" t="s">
        <v>25</v>
      </c>
      <c r="D113" s="23">
        <v>1000</v>
      </c>
      <c r="E113" s="36"/>
    </row>
    <row r="114" spans="1:5">
      <c r="E114" s="37"/>
    </row>
    <row r="115" spans="1:5">
      <c r="E115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2023-12-13T06:12:01Z</cp:lastPrinted>
  <dcterms:created xsi:type="dcterms:W3CDTF">2014-12-01T11:58:15Z</dcterms:created>
  <dcterms:modified xsi:type="dcterms:W3CDTF">2025-01-30T06:07:01Z</dcterms:modified>
</cp:coreProperties>
</file>