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04 от 30.01.2024 О внес.измен. в бюджет 2024-2026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Лист1!$A$1:$H$129</definedName>
  </definedNames>
  <calcPr calcId="162913" refMode="R1C1"/>
</workbook>
</file>

<file path=xl/calcChain.xml><?xml version="1.0" encoding="utf-8"?>
<calcChain xmlns="http://schemas.openxmlformats.org/spreadsheetml/2006/main">
  <c r="G13" i="1" l="1"/>
  <c r="G38" i="1"/>
  <c r="G37" i="1" s="1"/>
  <c r="G36" i="1" s="1"/>
  <c r="G35" i="1" s="1"/>
  <c r="G51" i="1"/>
  <c r="G50" i="1" s="1"/>
  <c r="G49" i="1" s="1"/>
  <c r="G86" i="1"/>
  <c r="G87" i="1"/>
  <c r="G47" i="1"/>
  <c r="G46" i="1" s="1"/>
  <c r="G45" i="1" s="1"/>
  <c r="G57" i="1"/>
  <c r="G18" i="1"/>
  <c r="G17" i="1" s="1"/>
  <c r="G16" i="1" s="1"/>
  <c r="G15" i="1" s="1"/>
  <c r="G28" i="1"/>
  <c r="G27" i="1" s="1"/>
  <c r="G33" i="1"/>
  <c r="G32" i="1" s="1"/>
  <c r="G31" i="1" s="1"/>
  <c r="G30" i="1" s="1"/>
  <c r="G67" i="1"/>
  <c r="G66" i="1" s="1"/>
  <c r="G65" i="1" s="1"/>
  <c r="G64" i="1" s="1"/>
  <c r="G63" i="1" s="1"/>
  <c r="G75" i="1"/>
  <c r="G73" i="1" s="1"/>
  <c r="G72" i="1" s="1"/>
  <c r="G71" i="1" s="1"/>
  <c r="G97" i="1"/>
  <c r="G96" i="1" s="1"/>
  <c r="G95" i="1" s="1"/>
  <c r="G93" i="1"/>
  <c r="G92" i="1" s="1"/>
  <c r="G91" i="1" s="1"/>
  <c r="G90" i="1" s="1"/>
  <c r="G24" i="1"/>
  <c r="G22" i="1" s="1"/>
  <c r="G21" i="1" s="1"/>
  <c r="G61" i="1"/>
  <c r="G122" i="1"/>
  <c r="G121" i="1" s="1"/>
  <c r="G120" i="1" s="1"/>
  <c r="G119" i="1" s="1"/>
  <c r="G118" i="1" s="1"/>
  <c r="G117" i="1" s="1"/>
  <c r="G81" i="1"/>
  <c r="G80" i="1" s="1"/>
  <c r="G79" i="1" s="1"/>
  <c r="G78" i="1" s="1"/>
  <c r="G77" i="1" s="1"/>
  <c r="G111" i="1"/>
  <c r="G110" i="1" s="1"/>
  <c r="G23" i="1" l="1"/>
  <c r="G85" i="1"/>
  <c r="G84" i="1" s="1"/>
  <c r="G83" i="1" s="1"/>
  <c r="G109" i="1"/>
  <c r="G108" i="1" s="1"/>
  <c r="G107" i="1" s="1"/>
  <c r="G106" i="1" s="1"/>
  <c r="G70" i="1"/>
  <c r="G56" i="1"/>
  <c r="G55" i="1" s="1"/>
  <c r="G40" i="1" s="1"/>
  <c r="G74" i="1"/>
  <c r="G26" i="1"/>
  <c r="G20" i="1" s="1"/>
  <c r="G14" i="1" l="1"/>
</calcChain>
</file>

<file path=xl/sharedStrings.xml><?xml version="1.0" encoding="utf-8"?>
<sst xmlns="http://schemas.openxmlformats.org/spreadsheetml/2006/main" count="542" uniqueCount="179">
  <si>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</si>
  <si>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</si>
  <si>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</si>
  <si>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</si>
  <si>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</si>
  <si>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</si>
  <si>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</si>
  <si>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</si>
  <si>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</si>
  <si>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</si>
  <si>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</si>
  <si>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</si>
  <si>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</si>
  <si>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</si>
  <si>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</si>
  <si>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</si>
  <si>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</si>
  <si>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</si>
  <si>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</si>
  <si>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</si>
  <si>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</si>
  <si>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</si>
  <si>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</si>
  <si>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</si>
  <si>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</si>
  <si>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</si>
  <si>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</si>
  <si>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</si>
  <si>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</si>
  <si>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</si>
  <si>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</si>
  <si>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</si>
  <si>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</si>
  <si>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</si>
  <si>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</si>
  <si>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</si>
  <si>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</si>
  <si>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</si>
  <si>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</si>
  <si>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</si>
  <si>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</si>
  <si>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</si>
  <si>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</si>
  <si>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</si>
  <si>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</si>
  <si>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</si>
  <si>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</si>
  <si>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</si>
  <si>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</si>
  <si>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</si>
  <si>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</si>
  <si>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</si>
  <si>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</si>
  <si>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</si>
  <si>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</si>
  <si>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</si>
  <si>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</si>
  <si>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</si>
  <si>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</si>
  <si>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</si>
  <si>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</si>
  <si>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</si>
  <si>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</si>
  <si>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</si>
  <si>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</si>
  <si>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</si>
  <si>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</si>
  <si>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</si>
  <si>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</si>
  <si>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</si>
  <si>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</si>
  <si>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</si>
  <si>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</si>
  <si>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</si>
  <si>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</si>
  <si>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</si>
  <si>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</si>
  <si>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</si>
  <si>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</si>
  <si>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</si>
  <si>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</si>
  <si>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</si>
  <si>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</si>
  <si>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</si>
  <si>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</si>
  <si>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</si>
  <si>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</si>
  <si>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</si>
  <si>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</si>
  <si>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</si>
  <si>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</si>
  <si>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</si>
  <si>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</si>
  <si>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</si>
  <si>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</si>
  <si>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</si>
  <si>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</si>
  <si>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</si>
  <si>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</si>
  <si>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</si>
  <si>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</si>
  <si>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</si>
  <si>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</si>
  <si>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</si>
  <si>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</si>
  <si>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</si>
  <si>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</si>
  <si>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</si>
  <si>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</si>
  <si>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</si>
  <si>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</si>
  <si>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</si>
  <si>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</si>
  <si>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</si>
  <si>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</si>
  <si>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</si>
  <si>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</si>
  <si>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</si>
  <si>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</si>
  <si>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</si>
  <si>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</si>
  <si>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</si>
  <si>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</si>
  <si>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</si>
  <si>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</si>
  <si>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</si>
  <si>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</si>
  <si>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</si>
  <si>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</si>
  <si>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</si>
  <si>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</si>
  <si>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</si>
  <si>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</si>
  <si>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</si>
  <si>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</si>
  <si>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</si>
  <si>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</si>
  <si>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</si>
  <si>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</si>
  <si>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</si>
  <si>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</si>
  <si>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</si>
  <si>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</si>
  <si>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</si>
  <si>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</si>
  <si>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</si>
  <si>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</si>
  <si>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</si>
  <si>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</si>
  <si>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</si>
  <si>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</si>
  <si>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</si>
  <si>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</si>
  <si>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</si>
  <si>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</si>
  <si>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</si>
  <si>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</si>
  <si>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</si>
  <si>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</si>
  <si>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</si>
  <si>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</si>
  <si>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</si>
  <si>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</si>
  <si>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</si>
  <si>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</si>
  <si>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</si>
  <si>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</si>
  <si>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</si>
  <si>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</si>
  <si>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</si>
  <si>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</si>
  <si>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</si>
  <si>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</si>
  <si>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СУММА                на 2024 год</t>
  </si>
  <si>
    <t>Ведомственная структура расходов  Краснознаменского сельсовета  на 2024 год.</t>
  </si>
  <si>
    <t>78 0 00 00000</t>
  </si>
  <si>
    <t>78 1 00 00000</t>
  </si>
  <si>
    <t>78 1 00 С1403</t>
  </si>
  <si>
    <t xml:space="preserve"> Приложение № 7
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№04    от 30 января 2024г.
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</si>
</sst>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24" customHeight="1" x14ac:dyDescent="0.2">
      <c r="C1" s="50" t="s">
        <v>178</v>
      </c>
      <c r="D1" s="50"/>
      <c r="E1" s="50"/>
      <c r="F1" s="50"/>
      <c r="G1" s="50"/>
    </row>
    <row r="2" spans="1:7" ht="13.9" customHeight="1" x14ac:dyDescent="0.25">
      <c r="A2" s="5"/>
      <c r="B2" s="28"/>
      <c r="C2" s="50"/>
      <c r="D2" s="50"/>
      <c r="E2" s="50"/>
      <c r="F2" s="50"/>
      <c r="G2" s="50"/>
    </row>
    <row r="3" spans="1:7" ht="13.15" customHeight="1" x14ac:dyDescent="0.25">
      <c r="A3" s="4"/>
      <c r="B3" s="29"/>
      <c r="C3" s="50"/>
      <c r="D3" s="50"/>
      <c r="E3" s="50"/>
      <c r="F3" s="50"/>
      <c r="G3" s="50"/>
    </row>
    <row r="4" spans="1:7" ht="13.15" customHeight="1" x14ac:dyDescent="0.25">
      <c r="A4" s="3"/>
      <c r="B4" s="30"/>
      <c r="C4" s="50"/>
      <c r="D4" s="50"/>
      <c r="E4" s="50"/>
      <c r="F4" s="50"/>
      <c r="G4" s="50"/>
    </row>
    <row r="5" spans="1:7" ht="12.75" customHeight="1" x14ac:dyDescent="0.25">
      <c r="A5" s="4"/>
      <c r="B5" s="29"/>
      <c r="C5" s="50"/>
      <c r="D5" s="50"/>
      <c r="E5" s="50"/>
      <c r="F5" s="50"/>
      <c r="G5" s="50"/>
    </row>
    <row r="6" spans="1:7" ht="64.5" customHeight="1" x14ac:dyDescent="0.25">
      <c r="A6" s="4"/>
      <c r="B6" s="29"/>
      <c r="C6" s="50"/>
      <c r="D6" s="50"/>
      <c r="E6" s="50"/>
      <c r="F6" s="50"/>
      <c r="G6" s="50"/>
    </row>
    <row r="7" spans="1:7" ht="37.15" customHeight="1" x14ac:dyDescent="0.25">
      <c r="A7" s="51" t="s">
        <v>174</v>
      </c>
      <c r="B7" s="51"/>
      <c r="C7" s="51"/>
      <c r="D7" s="51"/>
      <c r="E7" s="51"/>
      <c r="F7" s="51"/>
      <c r="G7" s="51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173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G19+G25+G29+G34+G44+G48+G52+G53+G54+G62+G68+G69+G76+G82+G94+G99+G112+G115+G123+G88+G39</f>
        <v>3224860.49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G15+G20+G30+G40</f>
        <v>1243368.75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475242.08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475242.08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475242.08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475242.08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475242.08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354154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5000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5000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5000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5000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5000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349154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349154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349154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349154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ht="21.6" customHeight="1" x14ac:dyDescent="0.25">
      <c r="A35" s="18" t="s">
        <v>91</v>
      </c>
      <c r="B35" s="37" t="s">
        <v>122</v>
      </c>
      <c r="C35" s="25" t="s">
        <v>34</v>
      </c>
      <c r="D35" s="25" t="s">
        <v>71</v>
      </c>
      <c r="E35" s="19"/>
      <c r="F35" s="20"/>
      <c r="G35" s="12">
        <f>G36</f>
        <v>5000</v>
      </c>
    </row>
    <row r="36" spans="1:7" ht="21.6" customHeight="1" x14ac:dyDescent="0.25">
      <c r="A36" s="18" t="s">
        <v>92</v>
      </c>
      <c r="B36" s="37" t="s">
        <v>122</v>
      </c>
      <c r="C36" s="25" t="s">
        <v>34</v>
      </c>
      <c r="D36" s="25" t="s">
        <v>71</v>
      </c>
      <c r="E36" s="25" t="s">
        <v>175</v>
      </c>
      <c r="F36" s="20"/>
      <c r="G36" s="12">
        <f>G37</f>
        <v>5000</v>
      </c>
    </row>
    <row r="37" spans="1:7" ht="21.6" customHeight="1" x14ac:dyDescent="0.25">
      <c r="A37" s="18" t="s">
        <v>115</v>
      </c>
      <c r="B37" s="37" t="s">
        <v>122</v>
      </c>
      <c r="C37" s="25" t="s">
        <v>34</v>
      </c>
      <c r="D37" s="25" t="s">
        <v>71</v>
      </c>
      <c r="E37" s="25" t="s">
        <v>176</v>
      </c>
      <c r="F37" s="20"/>
      <c r="G37" s="12">
        <f>G38</f>
        <v>5000</v>
      </c>
    </row>
    <row r="38" spans="1:7" ht="21.6" customHeight="1" x14ac:dyDescent="0.25">
      <c r="A38" s="18" t="s">
        <v>72</v>
      </c>
      <c r="B38" s="37" t="s">
        <v>122</v>
      </c>
      <c r="C38" s="25" t="s">
        <v>34</v>
      </c>
      <c r="D38" s="25" t="s">
        <v>71</v>
      </c>
      <c r="E38" s="25" t="s">
        <v>177</v>
      </c>
      <c r="F38" s="20"/>
      <c r="G38" s="12">
        <f>G39</f>
        <v>5000</v>
      </c>
    </row>
    <row r="39" spans="1:7" ht="21.6" customHeight="1" x14ac:dyDescent="0.25">
      <c r="A39" s="18" t="s">
        <v>72</v>
      </c>
      <c r="B39" s="37" t="s">
        <v>122</v>
      </c>
      <c r="C39" s="25" t="s">
        <v>34</v>
      </c>
      <c r="D39" s="25" t="s">
        <v>71</v>
      </c>
      <c r="E39" s="25" t="s">
        <v>177</v>
      </c>
      <c r="F39" s="20">
        <v>870</v>
      </c>
      <c r="G39" s="12">
        <v>5000</v>
      </c>
    </row>
    <row r="40" spans="1:7" x14ac:dyDescent="0.2">
      <c r="A40" s="7" t="s">
        <v>17</v>
      </c>
      <c r="B40" s="33" t="s">
        <v>122</v>
      </c>
      <c r="C40" s="10" t="s">
        <v>34</v>
      </c>
      <c r="D40" s="10">
        <v>13</v>
      </c>
      <c r="E40" s="10"/>
      <c r="F40" s="10"/>
      <c r="G40" s="11">
        <f>G45+G55+G41</f>
        <v>344877.67</v>
      </c>
    </row>
    <row r="41" spans="1:7" ht="38.25" x14ac:dyDescent="0.2">
      <c r="A41" s="7" t="s">
        <v>142</v>
      </c>
      <c r="B41" s="10" t="s">
        <v>122</v>
      </c>
      <c r="C41" s="10" t="s">
        <v>34</v>
      </c>
      <c r="D41" s="10" t="s">
        <v>42</v>
      </c>
      <c r="E41" s="10" t="s">
        <v>143</v>
      </c>
      <c r="F41" s="10"/>
      <c r="G41" s="11">
        <v>1000</v>
      </c>
    </row>
    <row r="42" spans="1:7" ht="76.5" x14ac:dyDescent="0.2">
      <c r="A42" s="6" t="s">
        <v>144</v>
      </c>
      <c r="B42" s="46" t="s">
        <v>122</v>
      </c>
      <c r="C42" s="9" t="s">
        <v>34</v>
      </c>
      <c r="D42" s="9" t="s">
        <v>42</v>
      </c>
      <c r="E42" s="9" t="s">
        <v>145</v>
      </c>
      <c r="F42" s="9"/>
      <c r="G42" s="12">
        <v>1000</v>
      </c>
    </row>
    <row r="43" spans="1:7" ht="25.5" x14ac:dyDescent="0.2">
      <c r="A43" s="6" t="s">
        <v>146</v>
      </c>
      <c r="B43" s="46" t="s">
        <v>122</v>
      </c>
      <c r="C43" s="9" t="s">
        <v>34</v>
      </c>
      <c r="D43" s="9" t="s">
        <v>42</v>
      </c>
      <c r="E43" s="9" t="s">
        <v>147</v>
      </c>
      <c r="F43" s="9"/>
      <c r="G43" s="12">
        <v>1000</v>
      </c>
    </row>
    <row r="44" spans="1:7" ht="38.25" x14ac:dyDescent="0.2">
      <c r="A44" s="6" t="s">
        <v>148</v>
      </c>
      <c r="B44" s="46" t="s">
        <v>122</v>
      </c>
      <c r="C44" s="9" t="s">
        <v>34</v>
      </c>
      <c r="D44" s="9" t="s">
        <v>42</v>
      </c>
      <c r="E44" s="9" t="s">
        <v>149</v>
      </c>
      <c r="F44" s="9" t="s">
        <v>43</v>
      </c>
      <c r="G44" s="12">
        <v>1000</v>
      </c>
    </row>
    <row r="45" spans="1:7" ht="25.5" x14ac:dyDescent="0.2">
      <c r="A45" s="7" t="s">
        <v>44</v>
      </c>
      <c r="B45" s="33" t="s">
        <v>122</v>
      </c>
      <c r="C45" s="10" t="s">
        <v>34</v>
      </c>
      <c r="D45" s="10" t="s">
        <v>42</v>
      </c>
      <c r="E45" s="10" t="s">
        <v>53</v>
      </c>
      <c r="F45" s="10"/>
      <c r="G45" s="11">
        <f>G46</f>
        <v>326377.67</v>
      </c>
    </row>
    <row r="46" spans="1:7" ht="25.5" x14ac:dyDescent="0.2">
      <c r="A46" s="6" t="s">
        <v>102</v>
      </c>
      <c r="B46" s="34" t="s">
        <v>122</v>
      </c>
      <c r="C46" s="9" t="s">
        <v>34</v>
      </c>
      <c r="D46" s="9" t="s">
        <v>42</v>
      </c>
      <c r="E46" s="9" t="s">
        <v>52</v>
      </c>
      <c r="F46" s="9"/>
      <c r="G46" s="12">
        <f>G47</f>
        <v>326377.67</v>
      </c>
    </row>
    <row r="47" spans="1:7" ht="25.5" x14ac:dyDescent="0.2">
      <c r="A47" s="6" t="s">
        <v>73</v>
      </c>
      <c r="B47" s="34" t="s">
        <v>122</v>
      </c>
      <c r="C47" s="9" t="s">
        <v>34</v>
      </c>
      <c r="D47" s="9" t="s">
        <v>42</v>
      </c>
      <c r="E47" s="9" t="s">
        <v>67</v>
      </c>
      <c r="F47" s="9"/>
      <c r="G47" s="12">
        <f>G48+G54</f>
        <v>326377.67</v>
      </c>
    </row>
    <row r="48" spans="1:7" ht="30" customHeight="1" x14ac:dyDescent="0.2">
      <c r="A48" s="6" t="s">
        <v>76</v>
      </c>
      <c r="B48" s="34" t="s">
        <v>122</v>
      </c>
      <c r="C48" s="9" t="s">
        <v>34</v>
      </c>
      <c r="D48" s="9" t="s">
        <v>42</v>
      </c>
      <c r="E48" s="9" t="s">
        <v>67</v>
      </c>
      <c r="F48" s="9" t="s">
        <v>43</v>
      </c>
      <c r="G48" s="12">
        <v>314377.67</v>
      </c>
    </row>
    <row r="49" spans="1:7" ht="30" customHeight="1" thickBot="1" x14ac:dyDescent="0.25">
      <c r="A49" s="47" t="s">
        <v>167</v>
      </c>
      <c r="B49" s="34" t="s">
        <v>122</v>
      </c>
      <c r="C49" s="9" t="s">
        <v>34</v>
      </c>
      <c r="D49" s="9" t="s">
        <v>42</v>
      </c>
      <c r="E49" s="9" t="s">
        <v>170</v>
      </c>
      <c r="F49" s="9"/>
      <c r="G49" s="12">
        <f>G50</f>
        <v>1201692.74</v>
      </c>
    </row>
    <row r="50" spans="1:7" ht="30" customHeight="1" thickBot="1" x14ac:dyDescent="0.25">
      <c r="A50" s="48" t="s">
        <v>168</v>
      </c>
      <c r="B50" s="34" t="s">
        <v>122</v>
      </c>
      <c r="C50" s="9"/>
      <c r="D50" s="9"/>
      <c r="E50" s="9" t="s">
        <v>171</v>
      </c>
      <c r="F50" s="9"/>
      <c r="G50" s="12">
        <f>G51</f>
        <v>1201692.74</v>
      </c>
    </row>
    <row r="51" spans="1:7" ht="30" customHeight="1" thickBot="1" x14ac:dyDescent="0.25">
      <c r="A51" s="48" t="s">
        <v>169</v>
      </c>
      <c r="B51" s="34" t="s">
        <v>122</v>
      </c>
      <c r="C51" s="9" t="s">
        <v>34</v>
      </c>
      <c r="D51" s="9" t="s">
        <v>42</v>
      </c>
      <c r="E51" s="9" t="s">
        <v>172</v>
      </c>
      <c r="F51" s="9"/>
      <c r="G51" s="12">
        <f>G52+G53</f>
        <v>1201692.74</v>
      </c>
    </row>
    <row r="52" spans="1:7" ht="30" customHeight="1" thickBot="1" x14ac:dyDescent="0.25">
      <c r="A52" s="49" t="s">
        <v>13</v>
      </c>
      <c r="B52" s="34" t="s">
        <v>122</v>
      </c>
      <c r="C52" s="9" t="s">
        <v>34</v>
      </c>
      <c r="D52" s="9" t="s">
        <v>42</v>
      </c>
      <c r="E52" s="9" t="s">
        <v>166</v>
      </c>
      <c r="F52" s="9" t="s">
        <v>78</v>
      </c>
      <c r="G52" s="12">
        <v>300637</v>
      </c>
    </row>
    <row r="53" spans="1:7" ht="30" customHeight="1" thickBot="1" x14ac:dyDescent="0.25">
      <c r="A53" s="49" t="s">
        <v>13</v>
      </c>
      <c r="B53" s="34" t="s">
        <v>122</v>
      </c>
      <c r="C53" s="9" t="s">
        <v>34</v>
      </c>
      <c r="D53" s="9" t="s">
        <v>42</v>
      </c>
      <c r="E53" s="9" t="s">
        <v>166</v>
      </c>
      <c r="F53" s="9" t="s">
        <v>43</v>
      </c>
      <c r="G53" s="12">
        <v>901055.74</v>
      </c>
    </row>
    <row r="54" spans="1:7" ht="26.25" thickBot="1" x14ac:dyDescent="0.25">
      <c r="A54" s="48" t="s">
        <v>73</v>
      </c>
      <c r="B54" s="34" t="s">
        <v>122</v>
      </c>
      <c r="C54" s="9" t="s">
        <v>34</v>
      </c>
      <c r="D54" s="9" t="s">
        <v>42</v>
      </c>
      <c r="E54" s="9" t="s">
        <v>67</v>
      </c>
      <c r="F54" s="9" t="s">
        <v>74</v>
      </c>
      <c r="G54" s="12">
        <v>12000</v>
      </c>
    </row>
    <row r="55" spans="1:7" ht="43.15" customHeight="1" x14ac:dyDescent="0.2">
      <c r="A55" s="6" t="s">
        <v>14</v>
      </c>
      <c r="B55" s="33" t="s">
        <v>122</v>
      </c>
      <c r="C55" s="10" t="s">
        <v>34</v>
      </c>
      <c r="D55" s="10">
        <v>13</v>
      </c>
      <c r="E55" s="10" t="s">
        <v>58</v>
      </c>
      <c r="F55" s="10"/>
      <c r="G55" s="11">
        <f>G56</f>
        <v>17500</v>
      </c>
    </row>
    <row r="56" spans="1:7" ht="47.45" customHeight="1" x14ac:dyDescent="0.2">
      <c r="A56" s="7" t="s">
        <v>119</v>
      </c>
      <c r="B56" s="33" t="s">
        <v>122</v>
      </c>
      <c r="C56" s="10" t="s">
        <v>34</v>
      </c>
      <c r="D56" s="10">
        <v>13</v>
      </c>
      <c r="E56" s="10" t="s">
        <v>59</v>
      </c>
      <c r="F56" s="10"/>
      <c r="G56" s="11">
        <f>G57+G61</f>
        <v>17500</v>
      </c>
    </row>
    <row r="57" spans="1:7" ht="0.75" customHeight="1" x14ac:dyDescent="0.2">
      <c r="A57" s="7" t="s">
        <v>120</v>
      </c>
      <c r="B57" s="34" t="s">
        <v>122</v>
      </c>
      <c r="C57" s="9" t="s">
        <v>34</v>
      </c>
      <c r="D57" s="9">
        <v>13</v>
      </c>
      <c r="E57" s="9" t="s">
        <v>68</v>
      </c>
      <c r="F57" s="9"/>
      <c r="G57" s="12">
        <f>G58+G59+G60</f>
        <v>0</v>
      </c>
    </row>
    <row r="58" spans="1:7" ht="68.25" hidden="1" customHeight="1" x14ac:dyDescent="0.2">
      <c r="A58" s="6" t="s">
        <v>19</v>
      </c>
      <c r="B58" s="34" t="s">
        <v>122</v>
      </c>
      <c r="C58" s="9" t="s">
        <v>34</v>
      </c>
      <c r="D58" s="9">
        <v>13</v>
      </c>
      <c r="E58" s="9" t="s">
        <v>68</v>
      </c>
      <c r="F58" s="9">
        <v>100</v>
      </c>
      <c r="G58" s="12"/>
    </row>
    <row r="59" spans="1:7" ht="3" hidden="1" customHeight="1" x14ac:dyDescent="0.2">
      <c r="A59" s="6" t="s">
        <v>27</v>
      </c>
      <c r="B59" s="34" t="s">
        <v>122</v>
      </c>
      <c r="C59" s="9" t="s">
        <v>34</v>
      </c>
      <c r="D59" s="9">
        <v>13</v>
      </c>
      <c r="E59" s="9" t="s">
        <v>68</v>
      </c>
      <c r="F59" s="9">
        <v>200</v>
      </c>
      <c r="G59" s="12"/>
    </row>
    <row r="60" spans="1:7" ht="18" hidden="1" customHeight="1" x14ac:dyDescent="0.2">
      <c r="A60" s="6" t="s">
        <v>76</v>
      </c>
      <c r="B60" s="34" t="s">
        <v>122</v>
      </c>
      <c r="C60" s="9" t="s">
        <v>34</v>
      </c>
      <c r="D60" s="9">
        <v>13</v>
      </c>
      <c r="E60" s="9" t="s">
        <v>68</v>
      </c>
      <c r="F60" s="9" t="s">
        <v>74</v>
      </c>
      <c r="G60" s="12"/>
    </row>
    <row r="61" spans="1:7" ht="32.25" customHeight="1" x14ac:dyDescent="0.2">
      <c r="A61" s="6" t="s">
        <v>14</v>
      </c>
      <c r="B61" s="34" t="s">
        <v>122</v>
      </c>
      <c r="C61" s="9" t="s">
        <v>34</v>
      </c>
      <c r="D61" s="9">
        <v>13</v>
      </c>
      <c r="E61" s="9" t="s">
        <v>69</v>
      </c>
      <c r="F61" s="9"/>
      <c r="G61" s="12">
        <f>G62</f>
        <v>17500</v>
      </c>
    </row>
    <row r="62" spans="1:7" ht="30" customHeight="1" x14ac:dyDescent="0.2">
      <c r="A62" s="6" t="s">
        <v>18</v>
      </c>
      <c r="B62" s="34" t="s">
        <v>122</v>
      </c>
      <c r="C62" s="9" t="s">
        <v>34</v>
      </c>
      <c r="D62" s="9">
        <v>13</v>
      </c>
      <c r="E62" s="9" t="s">
        <v>69</v>
      </c>
      <c r="F62" s="9">
        <v>200</v>
      </c>
      <c r="G62" s="12">
        <v>17500</v>
      </c>
    </row>
    <row r="63" spans="1:7" ht="25.5" x14ac:dyDescent="0.2">
      <c r="A63" s="6" t="s">
        <v>76</v>
      </c>
      <c r="B63" s="33" t="s">
        <v>122</v>
      </c>
      <c r="C63" s="10" t="s">
        <v>35</v>
      </c>
      <c r="D63" s="10"/>
      <c r="E63" s="10"/>
      <c r="F63" s="10"/>
      <c r="G63" s="11">
        <f>G64</f>
        <v>134910</v>
      </c>
    </row>
    <row r="64" spans="1:7" x14ac:dyDescent="0.2">
      <c r="A64" s="7" t="s">
        <v>20</v>
      </c>
      <c r="B64" s="33" t="s">
        <v>122</v>
      </c>
      <c r="C64" s="10" t="s">
        <v>35</v>
      </c>
      <c r="D64" s="10" t="s">
        <v>40</v>
      </c>
      <c r="E64" s="10"/>
      <c r="F64" s="10" t="s">
        <v>22</v>
      </c>
      <c r="G64" s="11">
        <f>G65</f>
        <v>134910</v>
      </c>
    </row>
    <row r="65" spans="1:8" x14ac:dyDescent="0.2">
      <c r="A65" s="7" t="s">
        <v>21</v>
      </c>
      <c r="B65" s="33" t="s">
        <v>122</v>
      </c>
      <c r="C65" s="9" t="s">
        <v>35</v>
      </c>
      <c r="D65" s="9" t="s">
        <v>40</v>
      </c>
      <c r="E65" s="9" t="s">
        <v>58</v>
      </c>
      <c r="F65" s="9" t="s">
        <v>22</v>
      </c>
      <c r="G65" s="12">
        <f>G66</f>
        <v>134910</v>
      </c>
    </row>
    <row r="66" spans="1:8" ht="25.5" x14ac:dyDescent="0.2">
      <c r="A66" s="7" t="s">
        <v>119</v>
      </c>
      <c r="B66" s="33" t="s">
        <v>122</v>
      </c>
      <c r="C66" s="9" t="s">
        <v>35</v>
      </c>
      <c r="D66" s="9" t="s">
        <v>40</v>
      </c>
      <c r="E66" s="9" t="s">
        <v>60</v>
      </c>
      <c r="F66" s="9"/>
      <c r="G66" s="12">
        <f>G67</f>
        <v>134910</v>
      </c>
    </row>
    <row r="67" spans="1:8" ht="28.5" customHeight="1" x14ac:dyDescent="0.2">
      <c r="A67" s="7" t="s">
        <v>120</v>
      </c>
      <c r="B67" s="34" t="s">
        <v>122</v>
      </c>
      <c r="C67" s="9" t="s">
        <v>35</v>
      </c>
      <c r="D67" s="9" t="s">
        <v>40</v>
      </c>
      <c r="E67" s="9" t="s">
        <v>70</v>
      </c>
      <c r="F67" s="9" t="s">
        <v>22</v>
      </c>
      <c r="G67" s="12">
        <f>G68+G69</f>
        <v>134910</v>
      </c>
    </row>
    <row r="68" spans="1:8" ht="70.150000000000006" customHeight="1" x14ac:dyDescent="0.2">
      <c r="A68" s="6" t="s">
        <v>23</v>
      </c>
      <c r="B68" s="34" t="s">
        <v>122</v>
      </c>
      <c r="C68" s="9" t="s">
        <v>35</v>
      </c>
      <c r="D68" s="9" t="s">
        <v>40</v>
      </c>
      <c r="E68" s="9" t="s">
        <v>70</v>
      </c>
      <c r="F68" s="9" t="s">
        <v>78</v>
      </c>
      <c r="G68" s="12">
        <v>78472.56</v>
      </c>
    </row>
    <row r="69" spans="1:8" ht="36.6" customHeight="1" x14ac:dyDescent="0.2">
      <c r="A69" s="6" t="s">
        <v>27</v>
      </c>
      <c r="B69" s="34" t="s">
        <v>122</v>
      </c>
      <c r="C69" s="9" t="s">
        <v>35</v>
      </c>
      <c r="D69" s="9" t="s">
        <v>40</v>
      </c>
      <c r="E69" s="9" t="s">
        <v>70</v>
      </c>
      <c r="F69" s="9" t="s">
        <v>43</v>
      </c>
      <c r="G69" s="12">
        <v>56437.440000000002</v>
      </c>
    </row>
    <row r="70" spans="1:8" ht="36.6" customHeight="1" x14ac:dyDescent="0.2">
      <c r="A70" s="6" t="s">
        <v>76</v>
      </c>
      <c r="B70" s="33" t="s">
        <v>122</v>
      </c>
      <c r="C70" s="10" t="s">
        <v>40</v>
      </c>
      <c r="D70" s="10"/>
      <c r="E70" s="10"/>
      <c r="F70" s="10"/>
      <c r="G70" s="23">
        <f>G71+G77</f>
        <v>11000</v>
      </c>
      <c r="H70" s="21"/>
    </row>
    <row r="71" spans="1:8" ht="52.5" customHeight="1" x14ac:dyDescent="0.2">
      <c r="A71" s="7" t="s">
        <v>83</v>
      </c>
      <c r="B71" s="34" t="s">
        <v>122</v>
      </c>
      <c r="C71" s="10" t="s">
        <v>40</v>
      </c>
      <c r="D71" s="10" t="s">
        <v>79</v>
      </c>
      <c r="E71" s="10"/>
      <c r="F71" s="10"/>
      <c r="G71" s="23">
        <f>G72</f>
        <v>10000</v>
      </c>
      <c r="H71" s="21"/>
    </row>
    <row r="72" spans="1:8" ht="57" customHeight="1" x14ac:dyDescent="0.2">
      <c r="A72" s="6" t="s">
        <v>150</v>
      </c>
      <c r="B72" s="34" t="s">
        <v>122</v>
      </c>
      <c r="C72" s="9" t="s">
        <v>40</v>
      </c>
      <c r="D72" s="9" t="s">
        <v>79</v>
      </c>
      <c r="E72" s="9" t="s">
        <v>95</v>
      </c>
      <c r="F72" s="9"/>
      <c r="G72" s="24">
        <f>G73</f>
        <v>10000</v>
      </c>
      <c r="H72" s="22"/>
    </row>
    <row r="73" spans="1:8" ht="54" customHeight="1" x14ac:dyDescent="0.2">
      <c r="A73" s="6" t="s">
        <v>84</v>
      </c>
      <c r="B73" s="34" t="s">
        <v>122</v>
      </c>
      <c r="C73" s="9" t="s">
        <v>40</v>
      </c>
      <c r="D73" s="9" t="s">
        <v>79</v>
      </c>
      <c r="E73" s="9" t="s">
        <v>85</v>
      </c>
      <c r="F73" s="9"/>
      <c r="G73" s="24">
        <f>G75</f>
        <v>10000</v>
      </c>
      <c r="H73" s="22"/>
    </row>
    <row r="74" spans="1:8" ht="40.5" customHeight="1" x14ac:dyDescent="0.2">
      <c r="A74" s="6" t="s">
        <v>86</v>
      </c>
      <c r="B74" s="34" t="s">
        <v>122</v>
      </c>
      <c r="C74" s="9" t="s">
        <v>40</v>
      </c>
      <c r="D74" s="9" t="s">
        <v>79</v>
      </c>
      <c r="E74" s="9" t="s">
        <v>87</v>
      </c>
      <c r="F74" s="9"/>
      <c r="G74" s="24">
        <f>G75</f>
        <v>10000</v>
      </c>
      <c r="H74" s="22"/>
    </row>
    <row r="75" spans="1:8" ht="48" customHeight="1" x14ac:dyDescent="0.2">
      <c r="A75" s="6" t="s">
        <v>100</v>
      </c>
      <c r="B75" s="34" t="s">
        <v>122</v>
      </c>
      <c r="C75" s="9" t="s">
        <v>40</v>
      </c>
      <c r="D75" s="9" t="s">
        <v>79</v>
      </c>
      <c r="E75" s="9" t="s">
        <v>88</v>
      </c>
      <c r="F75" s="9"/>
      <c r="G75" s="24">
        <f>G76</f>
        <v>10000</v>
      </c>
      <c r="H75" s="22"/>
    </row>
    <row r="76" spans="1:8" ht="27.75" customHeight="1" x14ac:dyDescent="0.2">
      <c r="A76" s="6" t="s">
        <v>126</v>
      </c>
      <c r="B76" s="34" t="s">
        <v>122</v>
      </c>
      <c r="C76" s="9" t="s">
        <v>40</v>
      </c>
      <c r="D76" s="9" t="s">
        <v>79</v>
      </c>
      <c r="E76" s="9" t="s">
        <v>88</v>
      </c>
      <c r="F76" s="9">
        <v>200</v>
      </c>
      <c r="G76" s="24">
        <v>10000</v>
      </c>
      <c r="H76" s="22"/>
    </row>
    <row r="77" spans="1:8" ht="27.75" customHeight="1" x14ac:dyDescent="0.2">
      <c r="A77" s="6" t="s">
        <v>89</v>
      </c>
      <c r="B77" s="34" t="s">
        <v>122</v>
      </c>
      <c r="C77" s="9" t="s">
        <v>40</v>
      </c>
      <c r="D77" s="9" t="s">
        <v>106</v>
      </c>
      <c r="E77" s="9"/>
      <c r="F77" s="9"/>
      <c r="G77" s="26">
        <f>G78</f>
        <v>1000</v>
      </c>
      <c r="H77" s="22"/>
    </row>
    <row r="78" spans="1:8" ht="27.75" customHeight="1" x14ac:dyDescent="0.2">
      <c r="A78" s="6" t="s">
        <v>118</v>
      </c>
      <c r="B78" s="34" t="s">
        <v>122</v>
      </c>
      <c r="C78" s="9" t="s">
        <v>40</v>
      </c>
      <c r="D78" s="9" t="s">
        <v>106</v>
      </c>
      <c r="E78" s="9" t="s">
        <v>108</v>
      </c>
      <c r="F78" s="9"/>
      <c r="G78" s="26">
        <f>G79</f>
        <v>1000</v>
      </c>
      <c r="H78" s="22"/>
    </row>
    <row r="79" spans="1:8" ht="27.75" customHeight="1" x14ac:dyDescent="0.2">
      <c r="A79" s="6" t="s">
        <v>107</v>
      </c>
      <c r="B79" s="34" t="s">
        <v>122</v>
      </c>
      <c r="C79" s="9" t="s">
        <v>40</v>
      </c>
      <c r="D79" s="9" t="s">
        <v>106</v>
      </c>
      <c r="E79" s="9" t="s">
        <v>110</v>
      </c>
      <c r="F79" s="9"/>
      <c r="G79" s="26">
        <f>G80</f>
        <v>1000</v>
      </c>
      <c r="H79" s="22"/>
    </row>
    <row r="80" spans="1:8" ht="27.75" customHeight="1" x14ac:dyDescent="0.2">
      <c r="A80" s="6" t="s">
        <v>109</v>
      </c>
      <c r="B80" s="34" t="s">
        <v>122</v>
      </c>
      <c r="C80" s="9" t="s">
        <v>40</v>
      </c>
      <c r="D80" s="9" t="s">
        <v>106</v>
      </c>
      <c r="E80" s="9" t="s">
        <v>112</v>
      </c>
      <c r="F80" s="9"/>
      <c r="G80" s="26">
        <f>G81</f>
        <v>1000</v>
      </c>
      <c r="H80" s="22"/>
    </row>
    <row r="81" spans="1:14" ht="27.75" customHeight="1" x14ac:dyDescent="0.2">
      <c r="A81" s="6" t="s">
        <v>111</v>
      </c>
      <c r="B81" s="34" t="s">
        <v>122</v>
      </c>
      <c r="C81" s="9" t="s">
        <v>40</v>
      </c>
      <c r="D81" s="9" t="s">
        <v>106</v>
      </c>
      <c r="E81" s="9" t="s">
        <v>114</v>
      </c>
      <c r="F81" s="9"/>
      <c r="G81" s="26">
        <f>G82</f>
        <v>1000</v>
      </c>
      <c r="H81" s="22"/>
    </row>
    <row r="82" spans="1:14" ht="27.75" customHeight="1" x14ac:dyDescent="0.2">
      <c r="A82" s="6" t="s">
        <v>113</v>
      </c>
      <c r="B82" s="34" t="s">
        <v>122</v>
      </c>
      <c r="C82" s="9" t="s">
        <v>40</v>
      </c>
      <c r="D82" s="9" t="s">
        <v>106</v>
      </c>
      <c r="E82" s="9" t="s">
        <v>114</v>
      </c>
      <c r="F82" s="9" t="s">
        <v>43</v>
      </c>
      <c r="G82" s="26">
        <v>1000</v>
      </c>
      <c r="H82" s="22"/>
    </row>
    <row r="83" spans="1:14" ht="15.75" customHeight="1" x14ac:dyDescent="0.2">
      <c r="A83" s="6" t="s">
        <v>76</v>
      </c>
      <c r="B83" s="34" t="s">
        <v>122</v>
      </c>
      <c r="C83" s="9" t="s">
        <v>41</v>
      </c>
      <c r="D83" s="9"/>
      <c r="E83" s="9"/>
      <c r="F83" s="9"/>
      <c r="G83" s="26">
        <f>G84+G89</f>
        <v>283269</v>
      </c>
      <c r="H83" s="22"/>
    </row>
    <row r="84" spans="1:14" ht="15.75" customHeight="1" x14ac:dyDescent="0.2">
      <c r="A84" s="7" t="s">
        <v>103</v>
      </c>
      <c r="B84" s="34" t="s">
        <v>122</v>
      </c>
      <c r="C84" s="9" t="s">
        <v>41</v>
      </c>
      <c r="D84" s="9" t="s">
        <v>156</v>
      </c>
      <c r="E84" s="9"/>
      <c r="F84" s="9"/>
      <c r="G84" s="26">
        <f>G85</f>
        <v>283269</v>
      </c>
      <c r="H84" s="22"/>
    </row>
    <row r="85" spans="1:14" ht="15.75" customHeight="1" x14ac:dyDescent="0.2">
      <c r="A85" s="6" t="s">
        <v>151</v>
      </c>
      <c r="B85" s="34" t="s">
        <v>122</v>
      </c>
      <c r="C85" s="9" t="s">
        <v>41</v>
      </c>
      <c r="D85" s="9" t="s">
        <v>156</v>
      </c>
      <c r="E85" s="9" t="s">
        <v>157</v>
      </c>
      <c r="F85" s="9"/>
      <c r="G85" s="24">
        <f>G87</f>
        <v>283269</v>
      </c>
      <c r="H85" s="22"/>
    </row>
    <row r="86" spans="1:14" ht="15.75" customHeight="1" x14ac:dyDescent="0.2">
      <c r="A86" s="6" t="s">
        <v>152</v>
      </c>
      <c r="B86" s="34" t="s">
        <v>122</v>
      </c>
      <c r="C86" s="9" t="s">
        <v>41</v>
      </c>
      <c r="D86" s="9" t="s">
        <v>156</v>
      </c>
      <c r="E86" s="9" t="s">
        <v>158</v>
      </c>
      <c r="F86" s="9"/>
      <c r="G86" s="24">
        <f>G88</f>
        <v>283269</v>
      </c>
      <c r="H86" s="22"/>
    </row>
    <row r="87" spans="1:14" ht="15.75" customHeight="1" x14ac:dyDescent="0.2">
      <c r="A87" s="6" t="s">
        <v>153</v>
      </c>
      <c r="B87" s="34" t="s">
        <v>122</v>
      </c>
      <c r="C87" s="9" t="s">
        <v>41</v>
      </c>
      <c r="D87" s="9" t="s">
        <v>156</v>
      </c>
      <c r="E87" s="9" t="s">
        <v>159</v>
      </c>
      <c r="F87" s="9"/>
      <c r="G87" s="24">
        <f>G88</f>
        <v>283269</v>
      </c>
      <c r="H87" s="22"/>
    </row>
    <row r="88" spans="1:14" ht="13.5" customHeight="1" x14ac:dyDescent="0.2">
      <c r="A88" s="6" t="s">
        <v>154</v>
      </c>
      <c r="B88" s="34" t="s">
        <v>122</v>
      </c>
      <c r="C88" s="9" t="s">
        <v>41</v>
      </c>
      <c r="D88" s="9" t="s">
        <v>156</v>
      </c>
      <c r="E88" s="9" t="s">
        <v>160</v>
      </c>
      <c r="F88" s="9" t="s">
        <v>43</v>
      </c>
      <c r="G88" s="24">
        <v>283269</v>
      </c>
      <c r="H88" s="22"/>
    </row>
    <row r="89" spans="1:14" ht="30" hidden="1" customHeight="1" x14ac:dyDescent="0.2">
      <c r="A89" s="6" t="s">
        <v>155</v>
      </c>
      <c r="B89" s="33" t="s">
        <v>122</v>
      </c>
      <c r="C89" s="9" t="s">
        <v>41</v>
      </c>
      <c r="D89" s="9" t="s">
        <v>105</v>
      </c>
      <c r="E89" s="9"/>
      <c r="F89" s="9"/>
      <c r="G89" s="24"/>
      <c r="H89" s="22"/>
    </row>
    <row r="90" spans="1:14" ht="33.75" customHeight="1" x14ac:dyDescent="0.2">
      <c r="A90" s="7" t="s">
        <v>104</v>
      </c>
      <c r="B90" s="34" t="s">
        <v>122</v>
      </c>
      <c r="C90" s="9" t="s">
        <v>41</v>
      </c>
      <c r="D90" s="9" t="s">
        <v>105</v>
      </c>
      <c r="E90" s="9" t="s">
        <v>138</v>
      </c>
      <c r="F90" s="9"/>
      <c r="G90" s="24">
        <f>G91</f>
        <v>11620</v>
      </c>
      <c r="H90" s="22"/>
    </row>
    <row r="91" spans="1:14" ht="57.75" customHeight="1" x14ac:dyDescent="0.2">
      <c r="A91" s="6" t="s">
        <v>123</v>
      </c>
      <c r="B91" s="34" t="s">
        <v>122</v>
      </c>
      <c r="C91" s="9" t="s">
        <v>41</v>
      </c>
      <c r="D91" s="9" t="s">
        <v>105</v>
      </c>
      <c r="E91" s="9" t="s">
        <v>139</v>
      </c>
      <c r="F91" s="9"/>
      <c r="G91" s="24">
        <f>G92</f>
        <v>11620</v>
      </c>
      <c r="H91" s="22"/>
      <c r="N91" s="6"/>
    </row>
    <row r="92" spans="1:14" ht="26.25" customHeight="1" x14ac:dyDescent="0.2">
      <c r="A92" s="6" t="s">
        <v>124</v>
      </c>
      <c r="B92" s="34" t="s">
        <v>122</v>
      </c>
      <c r="C92" s="9" t="s">
        <v>41</v>
      </c>
      <c r="D92" s="9" t="s">
        <v>105</v>
      </c>
      <c r="E92" s="9" t="s">
        <v>140</v>
      </c>
      <c r="F92" s="9"/>
      <c r="G92" s="24">
        <f>G93</f>
        <v>11620</v>
      </c>
      <c r="H92" s="22"/>
    </row>
    <row r="93" spans="1:14" ht="33.75" customHeight="1" x14ac:dyDescent="0.2">
      <c r="A93" s="6" t="s">
        <v>137</v>
      </c>
      <c r="B93" s="34" t="s">
        <v>122</v>
      </c>
      <c r="C93" s="9" t="s">
        <v>41</v>
      </c>
      <c r="D93" s="9" t="s">
        <v>105</v>
      </c>
      <c r="E93" s="9" t="s">
        <v>141</v>
      </c>
      <c r="F93" s="9"/>
      <c r="G93" s="24">
        <f>G94</f>
        <v>11620</v>
      </c>
      <c r="H93" s="22"/>
    </row>
    <row r="94" spans="1:14" ht="33.75" customHeight="1" x14ac:dyDescent="0.2">
      <c r="A94" s="6" t="s">
        <v>125</v>
      </c>
      <c r="B94" s="34" t="s">
        <v>122</v>
      </c>
      <c r="C94" s="9" t="s">
        <v>41</v>
      </c>
      <c r="D94" s="9" t="s">
        <v>105</v>
      </c>
      <c r="E94" s="9" t="s">
        <v>141</v>
      </c>
      <c r="F94" s="9" t="s">
        <v>43</v>
      </c>
      <c r="G94" s="24">
        <v>11620</v>
      </c>
      <c r="H94" s="22"/>
    </row>
    <row r="95" spans="1:14" ht="33.75" customHeight="1" x14ac:dyDescent="0.2">
      <c r="A95" s="6" t="s">
        <v>76</v>
      </c>
      <c r="B95" s="34" t="s">
        <v>122</v>
      </c>
      <c r="C95" s="9" t="s">
        <v>41</v>
      </c>
      <c r="D95" s="9" t="s">
        <v>105</v>
      </c>
      <c r="E95" s="9" t="s">
        <v>131</v>
      </c>
      <c r="F95" s="9"/>
      <c r="G95" s="26">
        <f>G96</f>
        <v>5000</v>
      </c>
      <c r="H95" s="22"/>
    </row>
    <row r="96" spans="1:14" ht="56.25" customHeight="1" x14ac:dyDescent="0.2">
      <c r="A96" s="6" t="s">
        <v>127</v>
      </c>
      <c r="B96" s="34" t="s">
        <v>122</v>
      </c>
      <c r="C96" s="9" t="s">
        <v>41</v>
      </c>
      <c r="D96" s="9" t="s">
        <v>105</v>
      </c>
      <c r="E96" s="9" t="s">
        <v>132</v>
      </c>
      <c r="F96" s="9"/>
      <c r="G96" s="26">
        <f>G97</f>
        <v>5000</v>
      </c>
      <c r="H96" s="22"/>
    </row>
    <row r="97" spans="1:8" ht="33.75" customHeight="1" x14ac:dyDescent="0.2">
      <c r="A97" s="6" t="s">
        <v>128</v>
      </c>
      <c r="B97" s="34" t="s">
        <v>122</v>
      </c>
      <c r="C97" s="9" t="s">
        <v>41</v>
      </c>
      <c r="D97" s="9" t="s">
        <v>105</v>
      </c>
      <c r="E97" s="9" t="s">
        <v>133</v>
      </c>
      <c r="F97" s="9"/>
      <c r="G97" s="26">
        <f>G98</f>
        <v>5000</v>
      </c>
      <c r="H97" s="22"/>
    </row>
    <row r="98" spans="1:8" ht="17.25" customHeight="1" x14ac:dyDescent="0.2">
      <c r="A98" s="6" t="s">
        <v>129</v>
      </c>
      <c r="B98" s="34" t="s">
        <v>122</v>
      </c>
      <c r="C98" s="9" t="s">
        <v>41</v>
      </c>
      <c r="D98" s="9" t="s">
        <v>105</v>
      </c>
      <c r="E98" s="9" t="s">
        <v>134</v>
      </c>
      <c r="F98" s="9"/>
      <c r="G98" s="26">
        <v>5000</v>
      </c>
      <c r="H98" s="22"/>
    </row>
    <row r="99" spans="1:8" ht="32.25" customHeight="1" x14ac:dyDescent="0.2">
      <c r="A99" s="6" t="s">
        <v>130</v>
      </c>
      <c r="B99" s="34" t="s">
        <v>122</v>
      </c>
      <c r="C99" s="9" t="s">
        <v>41</v>
      </c>
      <c r="D99" s="9" t="s">
        <v>105</v>
      </c>
      <c r="E99" s="9" t="s">
        <v>134</v>
      </c>
      <c r="F99" s="9" t="s">
        <v>43</v>
      </c>
      <c r="G99" s="26">
        <v>5000</v>
      </c>
      <c r="H99" s="22"/>
    </row>
    <row r="100" spans="1:8" ht="0.75" hidden="1" customHeight="1" x14ac:dyDescent="0.2">
      <c r="A100" s="6" t="s">
        <v>76</v>
      </c>
      <c r="B100" s="34" t="s">
        <v>122</v>
      </c>
      <c r="C100" s="9" t="s">
        <v>41</v>
      </c>
      <c r="D100" s="9" t="s">
        <v>105</v>
      </c>
      <c r="E100" s="10" t="s">
        <v>62</v>
      </c>
      <c r="F100" s="9"/>
      <c r="G100" s="12"/>
      <c r="H100" s="22"/>
    </row>
    <row r="101" spans="1:8" ht="33.75" hidden="1" customHeight="1" x14ac:dyDescent="0.2">
      <c r="A101" s="13" t="s">
        <v>135</v>
      </c>
      <c r="B101" s="34" t="s">
        <v>122</v>
      </c>
      <c r="C101" s="9" t="s">
        <v>41</v>
      </c>
      <c r="D101" s="9" t="s">
        <v>105</v>
      </c>
      <c r="E101" s="10" t="s">
        <v>162</v>
      </c>
      <c r="F101" s="9"/>
      <c r="G101" s="12"/>
      <c r="H101" s="22"/>
    </row>
    <row r="102" spans="1:8" ht="1.5" hidden="1" customHeight="1" x14ac:dyDescent="0.2">
      <c r="A102" s="14" t="s">
        <v>136</v>
      </c>
      <c r="B102" s="34" t="s">
        <v>122</v>
      </c>
      <c r="C102" s="9" t="s">
        <v>41</v>
      </c>
      <c r="D102" s="9" t="s">
        <v>105</v>
      </c>
      <c r="E102" s="10" t="s">
        <v>163</v>
      </c>
      <c r="F102" s="9"/>
      <c r="G102" s="12"/>
      <c r="H102" s="22"/>
    </row>
    <row r="103" spans="1:8" ht="3" hidden="1" customHeight="1" x14ac:dyDescent="0.2">
      <c r="A103" s="6" t="s">
        <v>161</v>
      </c>
      <c r="B103" s="34" t="s">
        <v>122</v>
      </c>
      <c r="C103" s="9" t="s">
        <v>41</v>
      </c>
      <c r="D103" s="9" t="s">
        <v>105</v>
      </c>
      <c r="E103" s="9" t="s">
        <v>164</v>
      </c>
      <c r="F103" s="9"/>
      <c r="G103" s="12"/>
      <c r="H103" s="22"/>
    </row>
    <row r="104" spans="1:8" ht="33.75" hidden="1" customHeight="1" x14ac:dyDescent="0.2">
      <c r="A104" s="6" t="s">
        <v>161</v>
      </c>
      <c r="B104" s="34" t="s">
        <v>122</v>
      </c>
      <c r="C104" s="9" t="s">
        <v>41</v>
      </c>
      <c r="D104" s="9" t="s">
        <v>105</v>
      </c>
      <c r="E104" s="9" t="s">
        <v>164</v>
      </c>
      <c r="F104" s="9" t="s">
        <v>43</v>
      </c>
      <c r="G104" s="12"/>
      <c r="H104" s="22"/>
    </row>
    <row r="105" spans="1:8" ht="0.75" hidden="1" customHeight="1" x14ac:dyDescent="0.2">
      <c r="A105" s="6" t="s">
        <v>76</v>
      </c>
      <c r="B105" s="34" t="s">
        <v>122</v>
      </c>
      <c r="C105" s="9" t="s">
        <v>41</v>
      </c>
      <c r="D105" s="9" t="s">
        <v>105</v>
      </c>
      <c r="E105" s="9" t="s">
        <v>165</v>
      </c>
      <c r="F105" s="9" t="s">
        <v>43</v>
      </c>
      <c r="G105" s="12"/>
      <c r="H105" s="22"/>
    </row>
    <row r="106" spans="1:8" ht="17.25" customHeight="1" x14ac:dyDescent="0.2">
      <c r="A106" s="6" t="s">
        <v>161</v>
      </c>
      <c r="B106" s="33" t="s">
        <v>122</v>
      </c>
      <c r="C106" s="10" t="s">
        <v>39</v>
      </c>
      <c r="D106" s="10"/>
      <c r="E106" s="10"/>
      <c r="F106" s="10"/>
      <c r="G106" s="23">
        <f>G107</f>
        <v>64000</v>
      </c>
      <c r="H106" s="22"/>
    </row>
    <row r="107" spans="1:8" x14ac:dyDescent="0.2">
      <c r="A107" s="7" t="s">
        <v>24</v>
      </c>
      <c r="B107" s="33" t="s">
        <v>122</v>
      </c>
      <c r="C107" s="10" t="s">
        <v>39</v>
      </c>
      <c r="D107" s="10" t="s">
        <v>40</v>
      </c>
      <c r="E107" s="10"/>
      <c r="F107" s="10"/>
      <c r="G107" s="11">
        <f>G108</f>
        <v>64000</v>
      </c>
    </row>
    <row r="108" spans="1:8" ht="45" customHeight="1" x14ac:dyDescent="0.2">
      <c r="A108" s="7" t="s">
        <v>25</v>
      </c>
      <c r="B108" s="38" t="s">
        <v>122</v>
      </c>
      <c r="C108" s="10" t="s">
        <v>39</v>
      </c>
      <c r="D108" s="10" t="s">
        <v>40</v>
      </c>
      <c r="E108" s="10" t="s">
        <v>62</v>
      </c>
      <c r="F108" s="10"/>
      <c r="G108" s="11">
        <f>G109</f>
        <v>64000</v>
      </c>
    </row>
    <row r="109" spans="1:8" ht="71.25" customHeight="1" x14ac:dyDescent="0.2">
      <c r="A109" s="13" t="s">
        <v>135</v>
      </c>
      <c r="B109" s="39" t="s">
        <v>122</v>
      </c>
      <c r="C109" s="9" t="s">
        <v>39</v>
      </c>
      <c r="D109" s="9" t="s">
        <v>40</v>
      </c>
      <c r="E109" s="9" t="s">
        <v>63</v>
      </c>
      <c r="F109" s="9"/>
      <c r="G109" s="12">
        <f>G111+G114</f>
        <v>64000</v>
      </c>
    </row>
    <row r="110" spans="1:8" ht="46.5" customHeight="1" x14ac:dyDescent="0.2">
      <c r="A110" s="14" t="s">
        <v>136</v>
      </c>
      <c r="B110" s="34" t="s">
        <v>122</v>
      </c>
      <c r="C110" s="9" t="s">
        <v>39</v>
      </c>
      <c r="D110" s="9" t="s">
        <v>40</v>
      </c>
      <c r="E110" s="9" t="s">
        <v>96</v>
      </c>
      <c r="F110" s="9"/>
      <c r="G110" s="12">
        <f>G111</f>
        <v>60000</v>
      </c>
    </row>
    <row r="111" spans="1:8" ht="15.75" customHeight="1" x14ac:dyDescent="0.2">
      <c r="A111" s="6" t="s">
        <v>99</v>
      </c>
      <c r="B111" s="34" t="s">
        <v>122</v>
      </c>
      <c r="C111" s="9" t="s">
        <v>39</v>
      </c>
      <c r="D111" s="9" t="s">
        <v>40</v>
      </c>
      <c r="E111" s="9" t="s">
        <v>64</v>
      </c>
      <c r="F111" s="9"/>
      <c r="G111" s="12">
        <f>G112</f>
        <v>60000</v>
      </c>
    </row>
    <row r="112" spans="1:8" ht="28.5" customHeight="1" x14ac:dyDescent="0.2">
      <c r="A112" s="6" t="s">
        <v>26</v>
      </c>
      <c r="B112" s="34" t="s">
        <v>122</v>
      </c>
      <c r="C112" s="9" t="s">
        <v>39</v>
      </c>
      <c r="D112" s="9" t="s">
        <v>40</v>
      </c>
      <c r="E112" s="9" t="s">
        <v>64</v>
      </c>
      <c r="F112" s="9">
        <v>200</v>
      </c>
      <c r="G112" s="12">
        <v>60000</v>
      </c>
    </row>
    <row r="113" spans="1:11" ht="25.5" x14ac:dyDescent="0.2">
      <c r="A113" s="6" t="s">
        <v>76</v>
      </c>
      <c r="B113" s="34" t="s">
        <v>122</v>
      </c>
      <c r="C113" s="9" t="s">
        <v>39</v>
      </c>
      <c r="D113" s="9" t="s">
        <v>40</v>
      </c>
      <c r="E113" s="9" t="s">
        <v>98</v>
      </c>
      <c r="F113" s="9"/>
      <c r="G113" s="12">
        <v>4000</v>
      </c>
    </row>
    <row r="114" spans="1:11" ht="38.25" x14ac:dyDescent="0.2">
      <c r="A114" s="6" t="s">
        <v>101</v>
      </c>
      <c r="B114" s="34" t="s">
        <v>122</v>
      </c>
      <c r="C114" s="9" t="s">
        <v>39</v>
      </c>
      <c r="D114" s="9" t="s">
        <v>40</v>
      </c>
      <c r="E114" s="9" t="s">
        <v>97</v>
      </c>
      <c r="F114" s="9"/>
      <c r="G114" s="12">
        <v>4000</v>
      </c>
    </row>
    <row r="115" spans="1:11" ht="25.5" x14ac:dyDescent="0.2">
      <c r="A115" s="6" t="s">
        <v>94</v>
      </c>
      <c r="B115" s="34" t="s">
        <v>122</v>
      </c>
      <c r="C115" s="9" t="s">
        <v>39</v>
      </c>
      <c r="D115" s="9" t="s">
        <v>40</v>
      </c>
      <c r="E115" s="9" t="s">
        <v>97</v>
      </c>
      <c r="F115" s="9" t="s">
        <v>43</v>
      </c>
      <c r="G115" s="12">
        <v>4000</v>
      </c>
    </row>
    <row r="116" spans="1:11" ht="25.5" x14ac:dyDescent="0.2">
      <c r="A116" s="6" t="s">
        <v>89</v>
      </c>
      <c r="B116" s="34" t="s">
        <v>122</v>
      </c>
      <c r="C116" s="9" t="s">
        <v>38</v>
      </c>
      <c r="D116" s="9" t="s">
        <v>34</v>
      </c>
      <c r="E116" s="9" t="s">
        <v>75</v>
      </c>
      <c r="F116" s="9">
        <v>800</v>
      </c>
      <c r="G116" s="12"/>
    </row>
    <row r="117" spans="1:11" x14ac:dyDescent="0.2">
      <c r="A117" s="6" t="s">
        <v>14</v>
      </c>
      <c r="B117" s="33" t="s">
        <v>122</v>
      </c>
      <c r="C117" s="10">
        <v>10</v>
      </c>
      <c r="D117" s="10"/>
      <c r="E117" s="10"/>
      <c r="F117" s="10"/>
      <c r="G117" s="11">
        <f t="shared" ref="G117:G122" si="0">G118</f>
        <v>265000</v>
      </c>
    </row>
    <row r="118" spans="1:11" x14ac:dyDescent="0.2">
      <c r="A118" s="7" t="s">
        <v>28</v>
      </c>
      <c r="B118" s="33" t="s">
        <v>122</v>
      </c>
      <c r="C118" s="10">
        <v>10</v>
      </c>
      <c r="D118" s="10" t="s">
        <v>34</v>
      </c>
      <c r="E118" s="10"/>
      <c r="F118" s="10"/>
      <c r="G118" s="11">
        <f t="shared" si="0"/>
        <v>265000</v>
      </c>
    </row>
    <row r="119" spans="1:11" x14ac:dyDescent="0.2">
      <c r="A119" s="7" t="s">
        <v>29</v>
      </c>
      <c r="B119" s="34" t="s">
        <v>122</v>
      </c>
      <c r="C119" s="9">
        <v>10</v>
      </c>
      <c r="D119" s="9" t="s">
        <v>34</v>
      </c>
      <c r="E119" s="9" t="s">
        <v>45</v>
      </c>
      <c r="F119" s="9"/>
      <c r="G119" s="12">
        <f t="shared" si="0"/>
        <v>265000</v>
      </c>
      <c r="K119" t="s">
        <v>22</v>
      </c>
    </row>
    <row r="120" spans="1:11" ht="41.25" customHeight="1" x14ac:dyDescent="0.2">
      <c r="A120" s="6" t="s">
        <v>30</v>
      </c>
      <c r="B120" s="34" t="s">
        <v>122</v>
      </c>
      <c r="C120" s="9">
        <v>10</v>
      </c>
      <c r="D120" s="9" t="s">
        <v>34</v>
      </c>
      <c r="E120" s="9" t="s">
        <v>46</v>
      </c>
      <c r="F120" s="9"/>
      <c r="G120" s="12">
        <f t="shared" si="0"/>
        <v>265000</v>
      </c>
    </row>
    <row r="121" spans="1:11" ht="38.25" x14ac:dyDescent="0.2">
      <c r="A121" s="6" t="s">
        <v>31</v>
      </c>
      <c r="B121" s="40" t="s">
        <v>122</v>
      </c>
      <c r="C121" s="9">
        <v>10</v>
      </c>
      <c r="D121" s="9" t="s">
        <v>34</v>
      </c>
      <c r="E121" s="9" t="s">
        <v>47</v>
      </c>
      <c r="F121" s="9"/>
      <c r="G121" s="12">
        <f t="shared" si="0"/>
        <v>265000</v>
      </c>
    </row>
    <row r="122" spans="1:11" ht="38.25" x14ac:dyDescent="0.2">
      <c r="A122" s="42" t="s">
        <v>117</v>
      </c>
      <c r="B122" s="34" t="s">
        <v>122</v>
      </c>
      <c r="C122" s="9">
        <v>10</v>
      </c>
      <c r="D122" s="9" t="s">
        <v>34</v>
      </c>
      <c r="E122" s="9" t="s">
        <v>48</v>
      </c>
      <c r="F122" s="9"/>
      <c r="G122" s="12">
        <f t="shared" si="0"/>
        <v>265000</v>
      </c>
    </row>
    <row r="123" spans="1:11" ht="25.5" x14ac:dyDescent="0.2">
      <c r="A123" s="6" t="s">
        <v>32</v>
      </c>
      <c r="B123" s="34" t="s">
        <v>122</v>
      </c>
      <c r="C123" s="9" t="s">
        <v>79</v>
      </c>
      <c r="D123" s="9" t="s">
        <v>34</v>
      </c>
      <c r="E123" s="9" t="s">
        <v>48</v>
      </c>
      <c r="F123" s="9">
        <v>300</v>
      </c>
      <c r="G123" s="12">
        <v>265000</v>
      </c>
    </row>
    <row r="124" spans="1:11" x14ac:dyDescent="0.2">
      <c r="A124" s="6" t="s">
        <v>33</v>
      </c>
      <c r="B124" s="45"/>
      <c r="C124" s="10"/>
      <c r="D124" s="10"/>
      <c r="E124" s="10"/>
      <c r="F124" s="10"/>
      <c r="G124" s="11"/>
    </row>
    <row r="125" spans="1:11" x14ac:dyDescent="0.2">
      <c r="A125" s="7"/>
      <c r="B125" s="44"/>
      <c r="C125" s="9"/>
      <c r="D125" s="9"/>
      <c r="E125" s="9"/>
      <c r="F125" s="9"/>
      <c r="G125" s="43"/>
    </row>
    <row r="126" spans="1:11" x14ac:dyDescent="0.2">
      <c r="A126" s="6"/>
      <c r="B126" s="44"/>
      <c r="C126" s="9"/>
      <c r="D126" s="9"/>
      <c r="E126" s="9"/>
      <c r="F126" s="9"/>
      <c r="G126" s="43"/>
    </row>
    <row r="127" spans="1:11" x14ac:dyDescent="0.2">
      <c r="A127" s="6"/>
      <c r="B127" s="44"/>
      <c r="C127" s="9"/>
      <c r="D127" s="9"/>
      <c r="E127" s="9"/>
      <c r="F127" s="9"/>
      <c r="G127" s="43"/>
    </row>
    <row r="128" spans="1:11" x14ac:dyDescent="0.2">
      <c r="A128" s="6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72" max="7" man="1"/>
    <brk id="10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2023-12-13T06:04:53Z</cp:lastPrinted>
  <dcterms:created xsi:type="dcterms:W3CDTF">2014-12-01T11:58:15Z</dcterms:created>
  <dcterms:modified xsi:type="dcterms:W3CDTF">2024-01-31T14:34:53Z</dcterms:modified>
</cp:coreProperties>
</file>