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6 от 30.05.Уточн.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Лист1!$A$1:$G$122</definedName>
  </definedNames>
  <calcPr calcId="162913"/>
</workbook>
</file>

<file path=xl/calcChain.xml><?xml version="1.0" encoding="utf-8"?>
<calcChain xmlns="http://schemas.openxmlformats.org/spreadsheetml/2006/main">
  <c r="F80" i="1" l="1"/>
  <c r="F67" i="1"/>
  <c r="F82" i="1"/>
  <c r="F83" i="1"/>
  <c r="F81" i="1" s="1"/>
  <c r="F84" i="1" l="1"/>
  <c r="F49" i="1"/>
  <c r="F48" i="1" s="1"/>
  <c r="F47" i="1" s="1"/>
  <c r="F54" i="1"/>
  <c r="F53" i="1" s="1"/>
  <c r="F52" i="1" s="1"/>
  <c r="F58" i="1"/>
  <c r="F108" i="1"/>
  <c r="F107" i="1" s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4" i="1"/>
  <c r="F63" i="1" s="1"/>
  <c r="F62" i="1" s="1"/>
  <c r="F61" i="1" s="1"/>
  <c r="F60" i="1" s="1"/>
  <c r="F111" i="1"/>
  <c r="F110" i="1" s="1"/>
  <c r="F72" i="1"/>
  <c r="F71" i="1" s="1"/>
  <c r="F78" i="1"/>
  <c r="F77" i="1" s="1"/>
  <c r="F76" i="1" s="1"/>
  <c r="F75" i="1" s="1"/>
  <c r="F74" i="1" s="1"/>
  <c r="F90" i="1"/>
  <c r="F88" i="1" s="1"/>
  <c r="F87" i="1" s="1"/>
  <c r="F95" i="1"/>
  <c r="F94" i="1" s="1"/>
  <c r="F93" i="1" s="1"/>
  <c r="F92" i="1" s="1"/>
  <c r="F117" i="1"/>
  <c r="F116" i="1" s="1"/>
  <c r="F115" i="1" s="1"/>
  <c r="F114" i="1" s="1"/>
  <c r="F113" i="1" s="1"/>
  <c r="F34" i="1"/>
  <c r="F30" i="1"/>
  <c r="F42" i="1" l="1"/>
  <c r="F86" i="1"/>
  <c r="F27" i="1"/>
  <c r="F21" i="1" s="1"/>
  <c r="F20" i="1" s="1"/>
  <c r="F106" i="1"/>
  <c r="F105" i="1" s="1"/>
  <c r="F104" i="1" s="1"/>
  <c r="F103" i="1" s="1"/>
  <c r="F70" i="1"/>
  <c r="F69" i="1" s="1"/>
  <c r="F68" i="1" s="1"/>
</calcChain>
</file>

<file path=xl/sharedStrings.xml><?xml version="1.0" encoding="utf-8"?>
<sst xmlns="http://schemas.openxmlformats.org/spreadsheetml/2006/main" count="392" uniqueCount="168">
  <si>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</si>
  <si>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</si>
  <si>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</si>
  <si>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</si>
  <si>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</si>
  <si>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</si>
  <si>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</si>
  <si>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</si>
  <si>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</si>
  <si>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</si>
  <si>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</si>
  <si>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</si>
  <si>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</si>
  <si>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</si>
  <si>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</si>
  <si>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</si>
  <si>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</si>
  <si>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</si>
  <si>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</si>
  <si>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</si>
  <si>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</si>
  <si>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</si>
  <si>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</si>
  <si>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</si>
  <si>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</si>
  <si>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</si>
  <si>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</si>
  <si>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</si>
  <si>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</si>
  <si>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</si>
  <si>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</si>
  <si>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</si>
  <si>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</si>
  <si>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</si>
  <si>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</si>
  <si>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</si>
  <si>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</si>
  <si>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</si>
  <si>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</si>
  <si>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</si>
  <si>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</si>
  <si>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</si>
  <si>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</si>
  <si>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</si>
  <si>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</si>
  <si>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</si>
  <si>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</si>
  <si>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</si>
  <si>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</si>
  <si>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</si>
  <si>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</si>
  <si>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</si>
  <si>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</si>
  <si>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</si>
  <si>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</si>
  <si>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</si>
  <si>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</si>
  <si>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</si>
  <si>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</si>
  <si>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</si>
  <si>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</si>
  <si>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</si>
  <si>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</si>
  <si>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</si>
  <si>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</si>
  <si>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</si>
  <si>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</si>
  <si>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</si>
  <si>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</si>
  <si>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</si>
  <si>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</si>
  <si>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</si>
  <si>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</si>
  <si>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</si>
  <si>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</si>
  <si>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</si>
  <si>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</si>
  <si>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</si>
  <si>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</si>
  <si>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</si>
  <si>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</si>
  <si>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</si>
  <si>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</si>
  <si>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</si>
  <si>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</si>
  <si>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</si>
  <si>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</si>
  <si>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</si>
  <si>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</si>
  <si>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</si>
  <si>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</si>
  <si>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</si>
  <si>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</si>
  <si>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</si>
  <si>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</si>
  <si>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</si>
  <si>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</si>
  <si>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</si>
  <si>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</si>
  <si>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</si>
  <si>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</si>
  <si>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</si>
  <si>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</si>
  <si>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</si>
  <si>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</si>
  <si>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</si>
  <si>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</si>
  <si>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</si>
  <si>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</si>
  <si>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</si>
  <si>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</si>
  <si>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</si>
  <si>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</si>
  <si>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</si>
  <si>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</si>
  <si>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</si>
  <si>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</si>
  <si>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</si>
  <si>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</si>
  <si>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</si>
  <si>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</si>
  <si>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</si>
  <si>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</si>
  <si>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</si>
  <si>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</si>
  <si>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</si>
  <si>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</si>
  <si>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</si>
  <si>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</si>
  <si>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</si>
  <si>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</si>
  <si>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</si>
  <si>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</si>
  <si>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</si>
  <si>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</si>
  <si>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</si>
  <si>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</si>
  <si>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</si>
  <si>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</si>
  <si>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</si>
  <si>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</si>
  <si>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</si>
  <si>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</si>
  <si>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</si>
  <si>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</si>
  <si>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</si>
  <si>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</si>
  <si>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</si>
  <si>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</si>
  <si>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</si>
  <si>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</si>
  <si>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</si>
  <si>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</si>
  <si>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</si>
  <si>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</si>
  <si>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</si>
  <si>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</si>
  <si>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</si>
  <si>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</si>
  <si>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</si>
  <si>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</si>
  <si>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</si>
  <si>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</si>
  <si>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07 2 03 00000</t>
  </si>
  <si>
    <t>07 2 03 13600</t>
  </si>
  <si>
    <t>07 2 00 00000</t>
  </si>
  <si>
    <t>07 2 03 S3600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</si>
  <si>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№16 от 30 мая 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</si>
</sst>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zoomScaleSheetLayoutView="100" workbookViewId="0">
      <selection activeCell="F20" sqref="F2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42" t="s">
        <v>167</v>
      </c>
      <c r="C1" s="42"/>
      <c r="D1" s="42"/>
      <c r="E1" s="42"/>
      <c r="F1" s="42"/>
    </row>
    <row r="2" spans="1:7" ht="13.9" customHeight="1" x14ac:dyDescent="0.25">
      <c r="A2" s="5"/>
      <c r="B2" s="42"/>
      <c r="C2" s="42"/>
      <c r="D2" s="42"/>
      <c r="E2" s="42"/>
      <c r="F2" s="42"/>
    </row>
    <row r="3" spans="1:7" ht="13.15" customHeight="1" x14ac:dyDescent="0.25">
      <c r="A3" s="4"/>
      <c r="B3" s="42"/>
      <c r="C3" s="42"/>
      <c r="D3" s="42"/>
      <c r="E3" s="42"/>
      <c r="F3" s="42"/>
    </row>
    <row r="4" spans="1:7" ht="13.15" customHeight="1" x14ac:dyDescent="0.25">
      <c r="A4" s="3"/>
      <c r="B4" s="42"/>
      <c r="C4" s="42"/>
      <c r="D4" s="42"/>
      <c r="E4" s="42"/>
      <c r="F4" s="42"/>
    </row>
    <row r="5" spans="1:7" ht="13.15" customHeight="1" x14ac:dyDescent="0.25">
      <c r="A5" s="4"/>
      <c r="B5" s="42"/>
      <c r="C5" s="42"/>
      <c r="D5" s="42"/>
      <c r="E5" s="42"/>
      <c r="F5" s="42"/>
    </row>
    <row r="6" spans="1:7" ht="13.15" customHeight="1" x14ac:dyDescent="0.25">
      <c r="A6" s="4"/>
      <c r="B6" s="42"/>
      <c r="C6" s="42"/>
      <c r="D6" s="42"/>
      <c r="E6" s="42"/>
      <c r="F6" s="42"/>
    </row>
    <row r="7" spans="1:7" ht="13.15" customHeight="1" x14ac:dyDescent="0.25">
      <c r="A7" s="4"/>
      <c r="B7" s="42"/>
      <c r="C7" s="42"/>
      <c r="D7" s="42"/>
      <c r="E7" s="42"/>
      <c r="F7" s="42"/>
    </row>
    <row r="8" spans="1:7" ht="13.15" customHeight="1" x14ac:dyDescent="0.25">
      <c r="A8" s="4"/>
      <c r="B8" s="42"/>
      <c r="C8" s="42"/>
      <c r="D8" s="42"/>
      <c r="E8" s="42"/>
      <c r="F8" s="42"/>
    </row>
    <row r="9" spans="1:7" ht="13.15" customHeight="1" x14ac:dyDescent="0.25">
      <c r="A9" s="4"/>
      <c r="B9" s="42"/>
      <c r="C9" s="42"/>
      <c r="D9" s="42"/>
      <c r="E9" s="42"/>
      <c r="F9" s="42"/>
    </row>
    <row r="10" spans="1:7" ht="13.15" customHeight="1" x14ac:dyDescent="0.25">
      <c r="A10" s="4"/>
      <c r="B10" s="42"/>
      <c r="C10" s="42"/>
      <c r="D10" s="42"/>
      <c r="E10" s="42"/>
      <c r="F10" s="4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4" t="s">
        <v>0</v>
      </c>
      <c r="B13" s="44"/>
      <c r="C13" s="44"/>
      <c r="D13" s="44"/>
      <c r="E13" s="44"/>
    </row>
    <row r="14" spans="1:7" ht="13.15" customHeight="1" x14ac:dyDescent="0.25">
      <c r="A14" s="44" t="s">
        <v>70</v>
      </c>
      <c r="B14" s="44"/>
      <c r="C14" s="44"/>
      <c r="D14" s="44"/>
      <c r="E14" s="44"/>
    </row>
    <row r="15" spans="1:7" ht="13.15" customHeight="1" x14ac:dyDescent="0.25">
      <c r="A15" s="44" t="s">
        <v>120</v>
      </c>
      <c r="B15" s="44"/>
      <c r="C15" s="44"/>
      <c r="D15" s="44"/>
      <c r="E15" s="44"/>
    </row>
    <row r="16" spans="1:7" ht="37.15" customHeight="1" x14ac:dyDescent="0.25">
      <c r="A16" s="43" t="s">
        <v>150</v>
      </c>
      <c r="B16" s="43"/>
      <c r="C16" s="43"/>
      <c r="D16" s="43"/>
      <c r="E16" s="4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F21+F60+F67+F80+F103+F113</f>
        <v>3128529.5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2486866.75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F47+F52+F46+F97</f>
        <v>1595123.75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327496.25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327496.25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327496.25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302352.25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814766.5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814766.5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797266.5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247722.06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f>F85+F91+F96</f>
        <v>298089</v>
      </c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283269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283269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283269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283269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283269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7" ht="33.75" customHeight="1" x14ac:dyDescent="0.2">
      <c r="A97" s="14" t="s">
        <v>134</v>
      </c>
      <c r="B97" s="9" t="s">
        <v>40</v>
      </c>
      <c r="C97" s="9" t="s">
        <v>104</v>
      </c>
      <c r="D97" s="10" t="s">
        <v>61</v>
      </c>
      <c r="E97" s="9"/>
      <c r="F97" s="13">
        <v>451861</v>
      </c>
      <c r="G97" s="18"/>
    </row>
    <row r="98" spans="1:7" ht="33.75" customHeight="1" x14ac:dyDescent="0.2">
      <c r="A98" s="15" t="s">
        <v>133</v>
      </c>
      <c r="B98" s="9" t="s">
        <v>40</v>
      </c>
      <c r="C98" s="9" t="s">
        <v>104</v>
      </c>
      <c r="D98" s="10" t="s">
        <v>165</v>
      </c>
      <c r="E98" s="9"/>
      <c r="F98" s="13">
        <v>451861</v>
      </c>
      <c r="G98" s="18"/>
    </row>
    <row r="99" spans="1:7" ht="33.75" customHeight="1" x14ac:dyDescent="0.2">
      <c r="A99" s="6" t="s">
        <v>162</v>
      </c>
      <c r="B99" s="9" t="s">
        <v>40</v>
      </c>
      <c r="C99" s="9" t="s">
        <v>104</v>
      </c>
      <c r="D99" s="10" t="s">
        <v>163</v>
      </c>
      <c r="E99" s="9"/>
      <c r="F99" s="13">
        <v>451861</v>
      </c>
      <c r="G99" s="18"/>
    </row>
    <row r="100" spans="1:7" ht="33.75" customHeight="1" x14ac:dyDescent="0.2">
      <c r="A100" s="6" t="s">
        <v>162</v>
      </c>
      <c r="B100" s="9" t="s">
        <v>40</v>
      </c>
      <c r="C100" s="9" t="s">
        <v>104</v>
      </c>
      <c r="D100" s="9" t="s">
        <v>164</v>
      </c>
      <c r="E100" s="9"/>
      <c r="F100" s="13">
        <v>316302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164</v>
      </c>
      <c r="E101" s="9" t="s">
        <v>42</v>
      </c>
      <c r="F101" s="13">
        <v>316302</v>
      </c>
      <c r="G101" s="18"/>
    </row>
    <row r="102" spans="1:7" ht="33.75" customHeight="1" x14ac:dyDescent="0.2">
      <c r="A102" s="6" t="s">
        <v>162</v>
      </c>
      <c r="B102" s="9" t="s">
        <v>40</v>
      </c>
      <c r="C102" s="9" t="s">
        <v>104</v>
      </c>
      <c r="D102" s="9" t="s">
        <v>166</v>
      </c>
      <c r="E102" s="9" t="s">
        <v>42</v>
      </c>
      <c r="F102" s="13">
        <v>135559</v>
      </c>
      <c r="G102" s="18"/>
    </row>
    <row r="103" spans="1:7" x14ac:dyDescent="0.2">
      <c r="A103" s="7" t="s">
        <v>25</v>
      </c>
      <c r="B103" s="10" t="s">
        <v>38</v>
      </c>
      <c r="C103" s="10"/>
      <c r="D103" s="10"/>
      <c r="E103" s="10"/>
      <c r="F103" s="12">
        <f>F104</f>
        <v>64000</v>
      </c>
      <c r="G103" s="32"/>
    </row>
    <row r="104" spans="1:7" x14ac:dyDescent="0.2">
      <c r="A104" s="7" t="s">
        <v>26</v>
      </c>
      <c r="B104" s="10" t="s">
        <v>38</v>
      </c>
      <c r="C104" s="10" t="s">
        <v>39</v>
      </c>
      <c r="D104" s="10"/>
      <c r="E104" s="10"/>
      <c r="F104" s="12">
        <f>F105</f>
        <v>64000</v>
      </c>
      <c r="G104" s="32"/>
    </row>
    <row r="105" spans="1:7" ht="41.25" customHeight="1" x14ac:dyDescent="0.2">
      <c r="A105" s="14" t="s">
        <v>134</v>
      </c>
      <c r="B105" s="10" t="s">
        <v>38</v>
      </c>
      <c r="C105" s="10" t="s">
        <v>39</v>
      </c>
      <c r="D105" s="10" t="s">
        <v>61</v>
      </c>
      <c r="E105" s="10"/>
      <c r="F105" s="12">
        <f>F106</f>
        <v>64000</v>
      </c>
      <c r="G105" s="32"/>
    </row>
    <row r="106" spans="1:7" ht="68.25" customHeight="1" x14ac:dyDescent="0.2">
      <c r="A106" s="15" t="s">
        <v>133</v>
      </c>
      <c r="B106" s="9" t="s">
        <v>38</v>
      </c>
      <c r="C106" s="9" t="s">
        <v>39</v>
      </c>
      <c r="D106" s="9" t="s">
        <v>62</v>
      </c>
      <c r="E106" s="9"/>
      <c r="F106" s="13">
        <f>F108+F111</f>
        <v>64000</v>
      </c>
      <c r="G106" s="32"/>
    </row>
    <row r="107" spans="1:7" ht="46.5" customHeight="1" x14ac:dyDescent="0.2">
      <c r="A107" s="6" t="s">
        <v>98</v>
      </c>
      <c r="B107" s="9" t="s">
        <v>38</v>
      </c>
      <c r="C107" s="9" t="s">
        <v>39</v>
      </c>
      <c r="D107" s="9" t="s">
        <v>95</v>
      </c>
      <c r="E107" s="9"/>
      <c r="F107" s="13">
        <f>F108</f>
        <v>60000</v>
      </c>
      <c r="G107" s="32"/>
    </row>
    <row r="108" spans="1:7" ht="15.75" customHeight="1" x14ac:dyDescent="0.2">
      <c r="A108" s="6" t="s">
        <v>27</v>
      </c>
      <c r="B108" s="9" t="s">
        <v>38</v>
      </c>
      <c r="C108" s="9" t="s">
        <v>39</v>
      </c>
      <c r="D108" s="9" t="s">
        <v>63</v>
      </c>
      <c r="E108" s="9"/>
      <c r="F108" s="13">
        <f>F109</f>
        <v>60000</v>
      </c>
      <c r="G108" s="32"/>
    </row>
    <row r="109" spans="1:7" ht="28.5" customHeight="1" x14ac:dyDescent="0.2">
      <c r="A109" s="6" t="s">
        <v>75</v>
      </c>
      <c r="B109" s="9" t="s">
        <v>38</v>
      </c>
      <c r="C109" s="9" t="s">
        <v>39</v>
      </c>
      <c r="D109" s="9" t="s">
        <v>63</v>
      </c>
      <c r="E109" s="9">
        <v>200</v>
      </c>
      <c r="F109" s="13">
        <v>60000</v>
      </c>
      <c r="G109" s="32"/>
    </row>
    <row r="110" spans="1:7" ht="38.25" x14ac:dyDescent="0.2">
      <c r="A110" s="6" t="s">
        <v>100</v>
      </c>
      <c r="B110" s="9" t="s">
        <v>38</v>
      </c>
      <c r="C110" s="9" t="s">
        <v>39</v>
      </c>
      <c r="D110" s="9" t="s">
        <v>97</v>
      </c>
      <c r="E110" s="9"/>
      <c r="F110" s="13">
        <f>F111</f>
        <v>4000</v>
      </c>
      <c r="G110" s="32"/>
    </row>
    <row r="111" spans="1:7" ht="25.5" x14ac:dyDescent="0.2">
      <c r="A111" s="6" t="s">
        <v>93</v>
      </c>
      <c r="B111" s="9" t="s">
        <v>38</v>
      </c>
      <c r="C111" s="9" t="s">
        <v>39</v>
      </c>
      <c r="D111" s="9" t="s">
        <v>96</v>
      </c>
      <c r="E111" s="9"/>
      <c r="F111" s="13">
        <f>F112</f>
        <v>4000</v>
      </c>
      <c r="G111" s="32"/>
    </row>
    <row r="112" spans="1:7" ht="25.5" x14ac:dyDescent="0.2">
      <c r="A112" s="6" t="s">
        <v>88</v>
      </c>
      <c r="B112" s="9" t="s">
        <v>38</v>
      </c>
      <c r="C112" s="9" t="s">
        <v>39</v>
      </c>
      <c r="D112" s="9" t="s">
        <v>96</v>
      </c>
      <c r="E112" s="9" t="s">
        <v>42</v>
      </c>
      <c r="F112" s="13">
        <v>4000</v>
      </c>
      <c r="G112" s="32"/>
    </row>
    <row r="113" spans="1:10" x14ac:dyDescent="0.2">
      <c r="A113" s="7" t="s">
        <v>29</v>
      </c>
      <c r="B113" s="10">
        <v>10</v>
      </c>
      <c r="C113" s="10" t="s">
        <v>34</v>
      </c>
      <c r="D113" s="10"/>
      <c r="E113" s="10"/>
      <c r="F113" s="12">
        <f>F114</f>
        <v>133947.75</v>
      </c>
      <c r="G113" s="32"/>
    </row>
    <row r="114" spans="1:10" ht="25.5" x14ac:dyDescent="0.2">
      <c r="A114" s="6" t="s">
        <v>30</v>
      </c>
      <c r="B114" s="9">
        <v>10</v>
      </c>
      <c r="C114" s="9" t="s">
        <v>34</v>
      </c>
      <c r="D114" s="9" t="s">
        <v>44</v>
      </c>
      <c r="E114" s="9"/>
      <c r="F114" s="13">
        <f>F115</f>
        <v>133947.75</v>
      </c>
      <c r="G114" s="32"/>
      <c r="J114" t="s">
        <v>23</v>
      </c>
    </row>
    <row r="115" spans="1:10" ht="41.25" customHeight="1" x14ac:dyDescent="0.2">
      <c r="A115" s="6" t="s">
        <v>31</v>
      </c>
      <c r="B115" s="9">
        <v>10</v>
      </c>
      <c r="C115" s="9" t="s">
        <v>34</v>
      </c>
      <c r="D115" s="9" t="s">
        <v>45</v>
      </c>
      <c r="E115" s="9"/>
      <c r="F115" s="13">
        <f>F116</f>
        <v>133947.75</v>
      </c>
      <c r="G115" s="32"/>
    </row>
    <row r="116" spans="1:10" ht="38.25" x14ac:dyDescent="0.2">
      <c r="A116" s="36" t="s">
        <v>116</v>
      </c>
      <c r="B116" s="9">
        <v>10</v>
      </c>
      <c r="C116" s="9" t="s">
        <v>34</v>
      </c>
      <c r="D116" s="9" t="s">
        <v>46</v>
      </c>
      <c r="E116" s="9"/>
      <c r="F116" s="13">
        <f>F117</f>
        <v>133947.75</v>
      </c>
      <c r="G116" s="32"/>
    </row>
    <row r="117" spans="1:10" ht="25.5" x14ac:dyDescent="0.2">
      <c r="A117" s="6" t="s">
        <v>32</v>
      </c>
      <c r="B117" s="9">
        <v>10</v>
      </c>
      <c r="C117" s="9" t="s">
        <v>34</v>
      </c>
      <c r="D117" s="9" t="s">
        <v>47</v>
      </c>
      <c r="E117" s="9"/>
      <c r="F117" s="13">
        <f>F118</f>
        <v>133947.75</v>
      </c>
      <c r="G117" s="32"/>
    </row>
    <row r="118" spans="1:10" x14ac:dyDescent="0.2">
      <c r="A118" s="6" t="s">
        <v>33</v>
      </c>
      <c r="B118" s="9" t="s">
        <v>78</v>
      </c>
      <c r="C118" s="9" t="s">
        <v>34</v>
      </c>
      <c r="D118" s="9" t="s">
        <v>47</v>
      </c>
      <c r="E118" s="9">
        <v>300</v>
      </c>
      <c r="F118" s="13">
        <v>133947.75</v>
      </c>
      <c r="G118" s="37"/>
    </row>
    <row r="119" spans="1:10" x14ac:dyDescent="0.2">
      <c r="A119" s="7"/>
      <c r="B119" s="10"/>
      <c r="C119" s="10"/>
      <c r="D119" s="10"/>
      <c r="E119" s="10"/>
      <c r="F119" s="23"/>
      <c r="G119" s="17"/>
    </row>
    <row r="120" spans="1:10" x14ac:dyDescent="0.2">
      <c r="A120" s="6"/>
      <c r="B120" s="9"/>
      <c r="C120" s="9"/>
      <c r="D120" s="9"/>
      <c r="E120" s="9"/>
      <c r="F120" s="21"/>
      <c r="G120" s="18"/>
    </row>
    <row r="121" spans="1:10" x14ac:dyDescent="0.2">
      <c r="A121" s="6"/>
      <c r="B121" s="9"/>
      <c r="C121" s="9"/>
      <c r="D121" s="9"/>
      <c r="E121" s="9"/>
      <c r="F121" s="21"/>
      <c r="G121" s="18"/>
    </row>
    <row r="122" spans="1:10" x14ac:dyDescent="0.2">
      <c r="A122" s="6"/>
      <c r="B122" s="9"/>
      <c r="C122" s="9"/>
      <c r="D122" s="9"/>
      <c r="E122" s="9"/>
      <c r="F122" s="21"/>
      <c r="G12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2023-05-30T11:54:02Z</dcterms:modified>
</cp:coreProperties>
</file>