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2 от 27.04.2023 Уточнение бюджета\приложения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Лист1!$A$1:$G$116</definedName>
  </definedNames>
  <calcPr calcId="162913"/>
</workbook>
</file>

<file path=xl/calcChain.xml><?xml version="1.0" encoding="utf-8"?>
<calcChain xmlns="http://schemas.openxmlformats.org/spreadsheetml/2006/main">
  <c r="F80" i="1" l="1"/>
  <c r="F67" i="1"/>
  <c r="F82" i="1"/>
  <c r="F83" i="1"/>
  <c r="F81" i="1" s="1"/>
  <c r="F84" i="1" l="1"/>
  <c r="F49" i="1"/>
  <c r="F48" i="1" s="1"/>
  <c r="F47" i="1" s="1"/>
  <c r="F54" i="1"/>
  <c r="F53" i="1" s="1"/>
  <c r="F52" i="1" s="1"/>
  <c r="F58" i="1"/>
  <c r="F102" i="1"/>
  <c r="F101" i="1"/>
  <c r="F40" i="1"/>
  <c r="F39" i="1" s="1"/>
  <c r="F38" i="1" s="1"/>
  <c r="F37" i="1" s="1"/>
  <c r="F25" i="1"/>
  <c r="F24" i="1" s="1"/>
  <c r="F23" i="1" s="1"/>
  <c r="F22" i="1" s="1"/>
  <c r="F35" i="1"/>
  <c r="F33" i="1"/>
  <c r="F31" i="1"/>
  <c r="F30" i="1" s="1"/>
  <c r="F64" i="1"/>
  <c r="F63" i="1"/>
  <c r="F62" i="1"/>
  <c r="F61" i="1" s="1"/>
  <c r="F60" i="1" s="1"/>
  <c r="F105" i="1"/>
  <c r="F100" i="1" s="1"/>
  <c r="F99" i="1" s="1"/>
  <c r="F98" i="1" s="1"/>
  <c r="F97" i="1" s="1"/>
  <c r="F72" i="1"/>
  <c r="F71" i="1"/>
  <c r="F78" i="1"/>
  <c r="F77" i="1"/>
  <c r="F76" i="1" s="1"/>
  <c r="F75" i="1" s="1"/>
  <c r="F74" i="1" s="1"/>
  <c r="F90" i="1"/>
  <c r="F88" i="1" s="1"/>
  <c r="F87" i="1" s="1"/>
  <c r="F95" i="1"/>
  <c r="F94" i="1"/>
  <c r="F93" i="1" s="1"/>
  <c r="F92" i="1" s="1"/>
  <c r="F111" i="1"/>
  <c r="F110" i="1" s="1"/>
  <c r="F109" i="1" s="1"/>
  <c r="F108" i="1" s="1"/>
  <c r="F107" i="1" s="1"/>
  <c r="F34" i="1"/>
  <c r="F70" i="1"/>
  <c r="F69" i="1"/>
  <c r="F68" i="1"/>
  <c r="F86" i="1" l="1"/>
  <c r="F104" i="1"/>
  <c r="F29" i="1"/>
  <c r="F28" i="1" s="1"/>
  <c r="F27" i="1" s="1"/>
  <c r="F42" i="1"/>
  <c r="F21" i="1" s="1"/>
  <c r="F20" i="1" s="1"/>
</calcChain>
</file>

<file path=xl/sharedStrings.xml><?xml version="1.0" encoding="utf-8"?>
<sst xmlns="http://schemas.openxmlformats.org/spreadsheetml/2006/main" count="366" uniqueCount="163">
  <si>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</si>
  <si>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</si>
  <si>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</si>
  <si>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</si>
  <si>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</si>
  <si>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</si>
  <si>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</si>
  <si>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</si>
  <si>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</si>
  <si>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</si>
  <si>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</si>
  <si>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</si>
  <si>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</si>
  <si>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</si>
  <si>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</si>
  <si>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</si>
  <si>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</si>
  <si>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</si>
  <si>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</si>
  <si>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</si>
  <si>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</si>
  <si>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</si>
  <si>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</si>
  <si>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</si>
  <si>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</si>
  <si>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</si>
  <si>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</si>
  <si>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</si>
  <si>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</si>
  <si>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</si>
  <si>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</si>
  <si>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</si>
  <si>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</si>
  <si>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</si>
  <si>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</si>
  <si>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</si>
  <si>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</si>
  <si>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</si>
  <si>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</si>
  <si>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</si>
  <si>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</si>
  <si>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</si>
  <si>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</si>
  <si>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</si>
  <si>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</si>
  <si>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</si>
  <si>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</si>
  <si>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</si>
  <si>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</si>
  <si>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</si>
  <si>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</si>
  <si>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</si>
  <si>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</si>
  <si>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</si>
  <si>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</si>
  <si>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</si>
  <si>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</si>
  <si>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</si>
  <si>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</si>
  <si>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</si>
  <si>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</si>
  <si>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</si>
  <si>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</si>
  <si>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</si>
  <si>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</si>
  <si>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</si>
  <si>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</si>
  <si>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</si>
  <si>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</si>
  <si>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</si>
  <si>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</si>
  <si>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</si>
  <si>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</si>
  <si>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</si>
  <si>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</si>
  <si>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</si>
  <si>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</si>
  <si>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</si>
  <si>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</si>
  <si>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</si>
  <si>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</si>
  <si>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</si>
  <si>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</si>
  <si>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</si>
  <si>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</si>
  <si>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</si>
  <si>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</si>
  <si>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</si>
  <si>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</si>
  <si>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</si>
  <si>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</si>
  <si>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</si>
  <si>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</si>
  <si>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</si>
  <si>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</si>
  <si>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</si>
  <si>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</si>
  <si>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</si>
  <si>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</si>
  <si>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</si>
  <si>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</si>
  <si>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</si>
  <si>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</si>
  <si>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</si>
  <si>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</si>
  <si>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</si>
  <si>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</si>
  <si>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</si>
  <si>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</si>
  <si>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</si>
  <si>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</si>
  <si>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</si>
  <si>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</si>
  <si>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</si>
  <si>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</si>
  <si>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</si>
  <si>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</si>
  <si>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</si>
  <si>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</si>
  <si>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</si>
  <si>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</si>
  <si>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</si>
  <si>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</si>
  <si>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</si>
  <si>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</si>
  <si>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</si>
  <si>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</si>
  <si>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</si>
  <si>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</si>
  <si>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</si>
  <si>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</si>
  <si>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</si>
  <si>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</si>
  <si>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</si>
  <si>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</si>
  <si>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</si>
  <si>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</si>
  <si>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</si>
  <si>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</si>
  <si>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</si>
  <si>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</si>
  <si>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</si>
  <si>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</si>
  <si>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</si>
  <si>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</si>
  <si>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</si>
  <si>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</si>
  <si>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</si>
  <si>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</si>
  <si>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</si>
  <si>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</si>
  <si>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</si>
  <si>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</si>
  <si>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</si>
  <si>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</si>
  <si>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</si>
  <si>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</si>
  <si>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</si>
  <si>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</si>
  <si>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</si>
  <si>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</si>
  <si>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СУММА на 2023 год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</si>
  <si>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№12 от 27 апреля 2023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</si>
</sst>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</font>
    <font>
      <b/>
      <sz val="10"/>
      <name val="Times New Roman"/>
    </font>
    <font>
      <sz val="11"/>
      <name val="Times New Roman"/>
    </font>
    <font>
      <sz val="10"/>
      <name val="Times New Roman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6"/>
  <sheetViews>
    <sheetView tabSelected="1" view="pageBreakPreview" zoomScaleSheetLayoutView="100" workbookViewId="0">
      <selection activeCell="F14" sqref="F14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42" t="s">
        <v>162</v>
      </c>
      <c r="C1" s="42"/>
      <c r="D1" s="42"/>
      <c r="E1" s="42"/>
      <c r="F1" s="42"/>
    </row>
    <row r="2" spans="1:7" ht="13.9" customHeight="1" x14ac:dyDescent="0.25">
      <c r="A2" s="5"/>
      <c r="B2" s="42"/>
      <c r="C2" s="42"/>
      <c r="D2" s="42"/>
      <c r="E2" s="42"/>
      <c r="F2" s="42"/>
    </row>
    <row r="3" spans="1:7" ht="13.15" customHeight="1" x14ac:dyDescent="0.25">
      <c r="A3" s="4"/>
      <c r="B3" s="42"/>
      <c r="C3" s="42"/>
      <c r="D3" s="42"/>
      <c r="E3" s="42"/>
      <c r="F3" s="42"/>
    </row>
    <row r="4" spans="1:7" ht="13.15" customHeight="1" x14ac:dyDescent="0.25">
      <c r="A4" s="3"/>
      <c r="B4" s="42"/>
      <c r="C4" s="42"/>
      <c r="D4" s="42"/>
      <c r="E4" s="42"/>
      <c r="F4" s="42"/>
    </row>
    <row r="5" spans="1:7" ht="13.15" customHeight="1" x14ac:dyDescent="0.25">
      <c r="A5" s="4"/>
      <c r="B5" s="42"/>
      <c r="C5" s="42"/>
      <c r="D5" s="42"/>
      <c r="E5" s="42"/>
      <c r="F5" s="42"/>
    </row>
    <row r="6" spans="1:7" ht="13.15" customHeight="1" x14ac:dyDescent="0.25">
      <c r="A6" s="4"/>
      <c r="B6" s="42"/>
      <c r="C6" s="42"/>
      <c r="D6" s="42"/>
      <c r="E6" s="42"/>
      <c r="F6" s="42"/>
    </row>
    <row r="7" spans="1:7" ht="13.15" customHeight="1" x14ac:dyDescent="0.25">
      <c r="A7" s="4"/>
      <c r="B7" s="42"/>
      <c r="C7" s="42"/>
      <c r="D7" s="42"/>
      <c r="E7" s="42"/>
      <c r="F7" s="42"/>
    </row>
    <row r="8" spans="1:7" ht="13.15" customHeight="1" x14ac:dyDescent="0.25">
      <c r="A8" s="4"/>
      <c r="B8" s="42"/>
      <c r="C8" s="42"/>
      <c r="D8" s="42"/>
      <c r="E8" s="42"/>
      <c r="F8" s="42"/>
    </row>
    <row r="9" spans="1:7" ht="13.15" customHeight="1" x14ac:dyDescent="0.25">
      <c r="A9" s="4"/>
      <c r="B9" s="42"/>
      <c r="C9" s="42"/>
      <c r="D9" s="42"/>
      <c r="E9" s="42"/>
      <c r="F9" s="42"/>
    </row>
    <row r="10" spans="1:7" ht="13.15" customHeight="1" x14ac:dyDescent="0.25">
      <c r="A10" s="4"/>
      <c r="B10" s="42"/>
      <c r="C10" s="42"/>
      <c r="D10" s="42"/>
      <c r="E10" s="42"/>
      <c r="F10" s="42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4" t="s">
        <v>0</v>
      </c>
      <c r="B13" s="44"/>
      <c r="C13" s="44"/>
      <c r="D13" s="44"/>
      <c r="E13" s="44"/>
    </row>
    <row r="14" spans="1:7" ht="13.15" customHeight="1" x14ac:dyDescent="0.25">
      <c r="A14" s="44" t="s">
        <v>70</v>
      </c>
      <c r="B14" s="44"/>
      <c r="C14" s="44"/>
      <c r="D14" s="44"/>
      <c r="E14" s="44"/>
    </row>
    <row r="15" spans="1:7" ht="13.15" customHeight="1" x14ac:dyDescent="0.25">
      <c r="A15" s="44" t="s">
        <v>120</v>
      </c>
      <c r="B15" s="44"/>
      <c r="C15" s="44"/>
      <c r="D15" s="44"/>
      <c r="E15" s="44"/>
    </row>
    <row r="16" spans="1:7" ht="37.15" customHeight="1" x14ac:dyDescent="0.25">
      <c r="A16" s="43" t="s">
        <v>150</v>
      </c>
      <c r="B16" s="43"/>
      <c r="C16" s="43"/>
      <c r="D16" s="43"/>
      <c r="E16" s="43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F21+F60+F67+F80+F97+F107</f>
        <v>2676668.5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2035005.75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F47+F52+F46</f>
        <v>1143262.75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327496.25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327496.25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F50+F51</f>
        <v>327496.25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302352.25</v>
      </c>
      <c r="G50" s="32"/>
    </row>
    <row r="51" spans="1:7" x14ac:dyDescent="0.2">
      <c r="A51" s="6" t="s">
        <v>15</v>
      </c>
      <c r="B51" s="9" t="s">
        <v>34</v>
      </c>
      <c r="C51" s="9" t="s">
        <v>41</v>
      </c>
      <c r="D51" s="9" t="s">
        <v>66</v>
      </c>
      <c r="E51" s="9" t="s">
        <v>74</v>
      </c>
      <c r="F51" s="13">
        <v>25144</v>
      </c>
      <c r="G51" s="32"/>
    </row>
    <row r="52" spans="1:7" ht="30" customHeight="1" x14ac:dyDescent="0.2">
      <c r="A52" s="7" t="s">
        <v>118</v>
      </c>
      <c r="B52" s="10" t="s">
        <v>34</v>
      </c>
      <c r="C52" s="10">
        <v>13</v>
      </c>
      <c r="D52" s="10" t="s">
        <v>57</v>
      </c>
      <c r="E52" s="10"/>
      <c r="F52" s="12">
        <f>F53</f>
        <v>814766.5</v>
      </c>
      <c r="G52" s="32"/>
    </row>
    <row r="53" spans="1:7" ht="47.45" customHeight="1" x14ac:dyDescent="0.2">
      <c r="A53" s="7" t="s">
        <v>119</v>
      </c>
      <c r="B53" s="10" t="s">
        <v>34</v>
      </c>
      <c r="C53" s="10">
        <v>13</v>
      </c>
      <c r="D53" s="10" t="s">
        <v>58</v>
      </c>
      <c r="E53" s="10"/>
      <c r="F53" s="12">
        <f>F54+F58</f>
        <v>814766.5</v>
      </c>
      <c r="G53" s="32"/>
    </row>
    <row r="54" spans="1:7" ht="27.75" customHeight="1" x14ac:dyDescent="0.2">
      <c r="A54" s="6" t="s">
        <v>20</v>
      </c>
      <c r="B54" s="9" t="s">
        <v>34</v>
      </c>
      <c r="C54" s="9">
        <v>13</v>
      </c>
      <c r="D54" s="9" t="s">
        <v>67</v>
      </c>
      <c r="E54" s="9"/>
      <c r="F54" s="13">
        <f>F55+F56+F57</f>
        <v>797266.5</v>
      </c>
      <c r="G54" s="32"/>
    </row>
    <row r="55" spans="1:7" ht="68.25" customHeight="1" x14ac:dyDescent="0.2">
      <c r="A55" s="6" t="s">
        <v>28</v>
      </c>
      <c r="B55" s="9" t="s">
        <v>34</v>
      </c>
      <c r="C55" s="9">
        <v>13</v>
      </c>
      <c r="D55" s="9" t="s">
        <v>67</v>
      </c>
      <c r="E55" s="9">
        <v>100</v>
      </c>
      <c r="F55" s="13">
        <v>549044.43999999994</v>
      </c>
      <c r="G55" s="32"/>
    </row>
    <row r="56" spans="1:7" ht="32.450000000000003" customHeight="1" x14ac:dyDescent="0.2">
      <c r="A56" s="6" t="s">
        <v>75</v>
      </c>
      <c r="B56" s="9" t="s">
        <v>34</v>
      </c>
      <c r="C56" s="9">
        <v>13</v>
      </c>
      <c r="D56" s="9" t="s">
        <v>67</v>
      </c>
      <c r="E56" s="9">
        <v>200</v>
      </c>
      <c r="F56" s="13">
        <v>247722.06</v>
      </c>
      <c r="G56" s="32"/>
    </row>
    <row r="57" spans="1:7" ht="18" customHeight="1" x14ac:dyDescent="0.2">
      <c r="A57" s="6" t="s">
        <v>15</v>
      </c>
      <c r="B57" s="9" t="s">
        <v>34</v>
      </c>
      <c r="C57" s="9">
        <v>13</v>
      </c>
      <c r="D57" s="9" t="s">
        <v>67</v>
      </c>
      <c r="E57" s="9" t="s">
        <v>74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34</v>
      </c>
      <c r="C58" s="9">
        <v>13</v>
      </c>
      <c r="D58" s="9" t="s">
        <v>68</v>
      </c>
      <c r="E58" s="9"/>
      <c r="F58" s="13">
        <f>F59</f>
        <v>17500</v>
      </c>
      <c r="G58" s="32"/>
    </row>
    <row r="59" spans="1:7" ht="30" customHeight="1" x14ac:dyDescent="0.2">
      <c r="A59" s="6" t="s">
        <v>75</v>
      </c>
      <c r="B59" s="9" t="s">
        <v>34</v>
      </c>
      <c r="C59" s="9">
        <v>13</v>
      </c>
      <c r="D59" s="9" t="s">
        <v>68</v>
      </c>
      <c r="E59" s="9">
        <v>200</v>
      </c>
      <c r="F59" s="13">
        <v>17500</v>
      </c>
      <c r="G59" s="32"/>
    </row>
    <row r="60" spans="1:7" x14ac:dyDescent="0.2">
      <c r="A60" s="7" t="s">
        <v>21</v>
      </c>
      <c r="B60" s="10" t="s">
        <v>35</v>
      </c>
      <c r="C60" s="10"/>
      <c r="D60" s="10"/>
      <c r="E60" s="10"/>
      <c r="F60" s="12">
        <f>F61</f>
        <v>112126</v>
      </c>
      <c r="G60" s="32"/>
    </row>
    <row r="61" spans="1:7" x14ac:dyDescent="0.2">
      <c r="A61" s="7" t="s">
        <v>22</v>
      </c>
      <c r="B61" s="10" t="s">
        <v>35</v>
      </c>
      <c r="C61" s="10" t="s">
        <v>39</v>
      </c>
      <c r="D61" s="10"/>
      <c r="E61" s="10" t="s">
        <v>23</v>
      </c>
      <c r="F61" s="12">
        <f>F62</f>
        <v>112126</v>
      </c>
      <c r="G61" s="32"/>
    </row>
    <row r="62" spans="1:7" ht="25.5" x14ac:dyDescent="0.2">
      <c r="A62" s="7" t="s">
        <v>118</v>
      </c>
      <c r="B62" s="9" t="s">
        <v>35</v>
      </c>
      <c r="C62" s="9" t="s">
        <v>39</v>
      </c>
      <c r="D62" s="9" t="s">
        <v>57</v>
      </c>
      <c r="E62" s="9" t="s">
        <v>23</v>
      </c>
      <c r="F62" s="13">
        <f>F63</f>
        <v>112126</v>
      </c>
      <c r="G62" s="32"/>
    </row>
    <row r="63" spans="1:7" ht="38.25" x14ac:dyDescent="0.2">
      <c r="A63" s="7" t="s">
        <v>119</v>
      </c>
      <c r="B63" s="9" t="s">
        <v>35</v>
      </c>
      <c r="C63" s="9" t="s">
        <v>39</v>
      </c>
      <c r="D63" s="9" t="s">
        <v>59</v>
      </c>
      <c r="E63" s="9"/>
      <c r="F63" s="13">
        <f>F64</f>
        <v>112126</v>
      </c>
      <c r="G63" s="32"/>
    </row>
    <row r="64" spans="1:7" ht="28.5" customHeight="1" x14ac:dyDescent="0.2">
      <c r="A64" s="6" t="s">
        <v>24</v>
      </c>
      <c r="B64" s="9" t="s">
        <v>35</v>
      </c>
      <c r="C64" s="9" t="s">
        <v>39</v>
      </c>
      <c r="D64" s="9" t="s">
        <v>69</v>
      </c>
      <c r="E64" s="9" t="s">
        <v>23</v>
      </c>
      <c r="F64" s="13">
        <f>F65+F66</f>
        <v>112126</v>
      </c>
      <c r="G64" s="32"/>
    </row>
    <row r="65" spans="1:7" ht="70.150000000000006" customHeight="1" x14ac:dyDescent="0.2">
      <c r="A65" s="6" t="s">
        <v>28</v>
      </c>
      <c r="B65" s="9" t="s">
        <v>35</v>
      </c>
      <c r="C65" s="9" t="s">
        <v>39</v>
      </c>
      <c r="D65" s="9" t="s">
        <v>69</v>
      </c>
      <c r="E65" s="9" t="s">
        <v>77</v>
      </c>
      <c r="F65" s="13">
        <v>59371</v>
      </c>
      <c r="G65" s="32"/>
    </row>
    <row r="66" spans="1:7" ht="36.6" customHeight="1" x14ac:dyDescent="0.2">
      <c r="A66" s="6" t="s">
        <v>75</v>
      </c>
      <c r="B66" s="9" t="s">
        <v>35</v>
      </c>
      <c r="C66" s="9" t="s">
        <v>39</v>
      </c>
      <c r="D66" s="9" t="s">
        <v>69</v>
      </c>
      <c r="E66" s="9" t="s">
        <v>42</v>
      </c>
      <c r="F66" s="13">
        <v>52755</v>
      </c>
      <c r="G66" s="32"/>
    </row>
    <row r="67" spans="1:7" ht="36.6" customHeight="1" x14ac:dyDescent="0.2">
      <c r="A67" s="7" t="s">
        <v>82</v>
      </c>
      <c r="B67" s="10" t="s">
        <v>39</v>
      </c>
      <c r="C67" s="10"/>
      <c r="D67" s="10"/>
      <c r="E67" s="10"/>
      <c r="F67" s="19">
        <f>F73+F79</f>
        <v>33500</v>
      </c>
      <c r="G67" s="17"/>
    </row>
    <row r="68" spans="1:7" ht="40.5" customHeight="1" x14ac:dyDescent="0.2">
      <c r="A68" s="6" t="s">
        <v>149</v>
      </c>
      <c r="B68" s="10" t="s">
        <v>39</v>
      </c>
      <c r="C68" s="10" t="s">
        <v>78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83</v>
      </c>
      <c r="B69" s="9" t="s">
        <v>39</v>
      </c>
      <c r="C69" s="9" t="s">
        <v>78</v>
      </c>
      <c r="D69" s="9" t="s">
        <v>94</v>
      </c>
      <c r="E69" s="9"/>
      <c r="F69" s="20">
        <f>F70</f>
        <v>32500</v>
      </c>
      <c r="G69" s="18"/>
    </row>
    <row r="70" spans="1:7" ht="92.25" customHeight="1" x14ac:dyDescent="0.2">
      <c r="A70" s="6" t="s">
        <v>85</v>
      </c>
      <c r="B70" s="9" t="s">
        <v>39</v>
      </c>
      <c r="C70" s="9" t="s">
        <v>78</v>
      </c>
      <c r="D70" s="9" t="s">
        <v>84</v>
      </c>
      <c r="E70" s="9"/>
      <c r="F70" s="20">
        <f>F72</f>
        <v>32500</v>
      </c>
      <c r="G70" s="18"/>
    </row>
    <row r="71" spans="1:7" ht="40.5" customHeight="1" x14ac:dyDescent="0.2">
      <c r="A71" s="6" t="s">
        <v>99</v>
      </c>
      <c r="B71" s="9" t="s">
        <v>39</v>
      </c>
      <c r="C71" s="9" t="s">
        <v>78</v>
      </c>
      <c r="D71" s="9" t="s">
        <v>86</v>
      </c>
      <c r="E71" s="9"/>
      <c r="F71" s="20">
        <f>F72</f>
        <v>32500</v>
      </c>
      <c r="G71" s="18"/>
    </row>
    <row r="72" spans="1:7" ht="69.75" customHeight="1" x14ac:dyDescent="0.2">
      <c r="A72" s="6" t="s">
        <v>124</v>
      </c>
      <c r="B72" s="9" t="s">
        <v>39</v>
      </c>
      <c r="C72" s="9" t="s">
        <v>78</v>
      </c>
      <c r="D72" s="9" t="s">
        <v>87</v>
      </c>
      <c r="E72" s="9"/>
      <c r="F72" s="20">
        <f>F73</f>
        <v>32500</v>
      </c>
      <c r="G72" s="18"/>
    </row>
    <row r="73" spans="1:7" ht="27.75" customHeight="1" x14ac:dyDescent="0.2">
      <c r="A73" s="6" t="s">
        <v>88</v>
      </c>
      <c r="B73" s="9" t="s">
        <v>39</v>
      </c>
      <c r="C73" s="9" t="s">
        <v>78</v>
      </c>
      <c r="D73" s="9" t="s">
        <v>87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117</v>
      </c>
      <c r="B74" s="9" t="s">
        <v>39</v>
      </c>
      <c r="C74" s="9" t="s">
        <v>105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106</v>
      </c>
      <c r="B75" s="9" t="s">
        <v>39</v>
      </c>
      <c r="C75" s="9" t="s">
        <v>105</v>
      </c>
      <c r="D75" s="9" t="s">
        <v>107</v>
      </c>
      <c r="E75" s="9"/>
      <c r="F75" s="21">
        <f>F76</f>
        <v>1000</v>
      </c>
      <c r="G75" s="18"/>
    </row>
    <row r="76" spans="1:7" ht="27.75" customHeight="1" x14ac:dyDescent="0.2">
      <c r="A76" s="6" t="s">
        <v>108</v>
      </c>
      <c r="B76" s="9" t="s">
        <v>39</v>
      </c>
      <c r="C76" s="9" t="s">
        <v>105</v>
      </c>
      <c r="D76" s="9" t="s">
        <v>109</v>
      </c>
      <c r="E76" s="9"/>
      <c r="F76" s="21">
        <f>F77</f>
        <v>1000</v>
      </c>
      <c r="G76" s="18"/>
    </row>
    <row r="77" spans="1:7" ht="27.75" customHeight="1" x14ac:dyDescent="0.2">
      <c r="A77" s="6" t="s">
        <v>110</v>
      </c>
      <c r="B77" s="9" t="s">
        <v>39</v>
      </c>
      <c r="C77" s="9" t="s">
        <v>105</v>
      </c>
      <c r="D77" s="9" t="s">
        <v>111</v>
      </c>
      <c r="E77" s="9"/>
      <c r="F77" s="21">
        <f>F78</f>
        <v>1000</v>
      </c>
      <c r="G77" s="18"/>
    </row>
    <row r="78" spans="1:7" ht="27.75" customHeight="1" x14ac:dyDescent="0.2">
      <c r="A78" s="6" t="s">
        <v>112</v>
      </c>
      <c r="B78" s="9" t="s">
        <v>39</v>
      </c>
      <c r="C78" s="9" t="s">
        <v>105</v>
      </c>
      <c r="D78" s="9" t="s">
        <v>113</v>
      </c>
      <c r="E78" s="9"/>
      <c r="F78" s="21">
        <f>F79</f>
        <v>1000</v>
      </c>
      <c r="G78" s="18"/>
    </row>
    <row r="79" spans="1:7" ht="27.75" customHeight="1" x14ac:dyDescent="0.2">
      <c r="A79" s="6" t="s">
        <v>75</v>
      </c>
      <c r="B79" s="9" t="s">
        <v>39</v>
      </c>
      <c r="C79" s="9" t="s">
        <v>105</v>
      </c>
      <c r="D79" s="9" t="s">
        <v>113</v>
      </c>
      <c r="E79" s="9" t="s">
        <v>42</v>
      </c>
      <c r="F79" s="21">
        <v>1000</v>
      </c>
      <c r="G79" s="18"/>
    </row>
    <row r="80" spans="1:7" ht="12" customHeight="1" x14ac:dyDescent="0.2">
      <c r="A80" s="7" t="s">
        <v>102</v>
      </c>
      <c r="B80" s="9" t="s">
        <v>40</v>
      </c>
      <c r="C80" s="9"/>
      <c r="D80" s="9"/>
      <c r="E80" s="9"/>
      <c r="F80" s="20">
        <f>F85+F91+F96</f>
        <v>298089</v>
      </c>
      <c r="G80" s="18"/>
    </row>
    <row r="81" spans="1:7" ht="60" customHeight="1" x14ac:dyDescent="0.2">
      <c r="A81" s="6" t="s">
        <v>152</v>
      </c>
      <c r="B81" s="9" t="s">
        <v>40</v>
      </c>
      <c r="C81" s="9" t="s">
        <v>156</v>
      </c>
      <c r="D81" s="9"/>
      <c r="E81" s="9"/>
      <c r="F81" s="20">
        <f>F83</f>
        <v>283269</v>
      </c>
      <c r="G81" s="18"/>
    </row>
    <row r="82" spans="1:7" ht="48" customHeight="1" x14ac:dyDescent="0.2">
      <c r="A82" s="6" t="s">
        <v>151</v>
      </c>
      <c r="B82" s="9" t="s">
        <v>40</v>
      </c>
      <c r="C82" s="9" t="s">
        <v>156</v>
      </c>
      <c r="D82" s="9" t="s">
        <v>157</v>
      </c>
      <c r="E82" s="9"/>
      <c r="F82" s="20">
        <f>F85</f>
        <v>283269</v>
      </c>
      <c r="G82" s="18"/>
    </row>
    <row r="83" spans="1:7" ht="12" customHeight="1" x14ac:dyDescent="0.2">
      <c r="A83" s="6" t="s">
        <v>153</v>
      </c>
      <c r="B83" s="9" t="s">
        <v>40</v>
      </c>
      <c r="C83" s="9" t="s">
        <v>156</v>
      </c>
      <c r="D83" s="9" t="s">
        <v>158</v>
      </c>
      <c r="E83" s="9"/>
      <c r="F83" s="20">
        <f>F85</f>
        <v>283269</v>
      </c>
      <c r="G83" s="18"/>
    </row>
    <row r="84" spans="1:7" ht="12" customHeight="1" x14ac:dyDescent="0.2">
      <c r="A84" s="6" t="s">
        <v>154</v>
      </c>
      <c r="B84" s="9" t="s">
        <v>40</v>
      </c>
      <c r="C84" s="9" t="s">
        <v>156</v>
      </c>
      <c r="D84" s="9" t="s">
        <v>159</v>
      </c>
      <c r="E84" s="9"/>
      <c r="F84" s="20">
        <f>F83</f>
        <v>283269</v>
      </c>
      <c r="G84" s="18"/>
    </row>
    <row r="85" spans="1:7" ht="12" customHeight="1" x14ac:dyDescent="0.2">
      <c r="A85" s="6" t="s">
        <v>155</v>
      </c>
      <c r="B85" s="9" t="s">
        <v>40</v>
      </c>
      <c r="C85" s="9" t="s">
        <v>156</v>
      </c>
      <c r="D85" s="9" t="s">
        <v>160</v>
      </c>
      <c r="E85" s="9" t="s">
        <v>42</v>
      </c>
      <c r="F85" s="20">
        <v>283269</v>
      </c>
      <c r="G85" s="18"/>
    </row>
    <row r="86" spans="1:7" ht="21.75" customHeight="1" x14ac:dyDescent="0.2">
      <c r="A86" s="7" t="s">
        <v>103</v>
      </c>
      <c r="B86" s="9" t="s">
        <v>40</v>
      </c>
      <c r="C86" s="9" t="s">
        <v>104</v>
      </c>
      <c r="D86" s="9"/>
      <c r="E86" s="9"/>
      <c r="F86" s="20">
        <f>F87+F92</f>
        <v>14820</v>
      </c>
      <c r="G86" s="18"/>
    </row>
    <row r="87" spans="1:7" ht="33.75" customHeight="1" x14ac:dyDescent="0.2">
      <c r="A87" s="6" t="s">
        <v>121</v>
      </c>
      <c r="B87" s="9" t="s">
        <v>40</v>
      </c>
      <c r="C87" s="9" t="s">
        <v>104</v>
      </c>
      <c r="D87" s="9" t="s">
        <v>136</v>
      </c>
      <c r="E87" s="9"/>
      <c r="F87" s="21">
        <f>F88</f>
        <v>11620</v>
      </c>
      <c r="G87" s="18"/>
    </row>
    <row r="88" spans="1:7" ht="57.75" customHeight="1" x14ac:dyDescent="0.2">
      <c r="A88" s="6" t="s">
        <v>122</v>
      </c>
      <c r="B88" s="9" t="s">
        <v>40</v>
      </c>
      <c r="C88" s="9" t="s">
        <v>104</v>
      </c>
      <c r="D88" s="9" t="s">
        <v>137</v>
      </c>
      <c r="E88" s="9"/>
      <c r="F88" s="21">
        <f>F90</f>
        <v>11620</v>
      </c>
      <c r="G88" s="18"/>
    </row>
    <row r="89" spans="1:7" ht="15.75" customHeight="1" x14ac:dyDescent="0.2">
      <c r="A89" s="6" t="s">
        <v>135</v>
      </c>
      <c r="B89" s="9" t="s">
        <v>40</v>
      </c>
      <c r="C89" s="9" t="s">
        <v>104</v>
      </c>
      <c r="D89" s="9" t="s">
        <v>138</v>
      </c>
      <c r="E89" s="9"/>
      <c r="F89" s="21"/>
      <c r="G89" s="18"/>
    </row>
    <row r="90" spans="1:7" ht="33.75" customHeight="1" x14ac:dyDescent="0.2">
      <c r="A90" s="6" t="s">
        <v>123</v>
      </c>
      <c r="B90" s="9" t="s">
        <v>40</v>
      </c>
      <c r="C90" s="9" t="s">
        <v>104</v>
      </c>
      <c r="D90" s="9" t="s">
        <v>139</v>
      </c>
      <c r="E90" s="9"/>
      <c r="F90" s="21">
        <f>F91</f>
        <v>11620</v>
      </c>
      <c r="G90" s="18"/>
    </row>
    <row r="91" spans="1:7" ht="33.75" customHeight="1" x14ac:dyDescent="0.2">
      <c r="A91" s="6" t="s">
        <v>75</v>
      </c>
      <c r="B91" s="9" t="s">
        <v>40</v>
      </c>
      <c r="C91" s="9" t="s">
        <v>104</v>
      </c>
      <c r="D91" s="9" t="s">
        <v>139</v>
      </c>
      <c r="E91" s="9" t="s">
        <v>42</v>
      </c>
      <c r="F91" s="21">
        <v>11620</v>
      </c>
      <c r="G91" s="18"/>
    </row>
    <row r="92" spans="1:7" ht="33.75" customHeight="1" x14ac:dyDescent="0.2">
      <c r="A92" s="6" t="s">
        <v>125</v>
      </c>
      <c r="B92" s="9" t="s">
        <v>40</v>
      </c>
      <c r="C92" s="9" t="s">
        <v>104</v>
      </c>
      <c r="D92" s="9" t="s">
        <v>126</v>
      </c>
      <c r="E92" s="9"/>
      <c r="F92" s="21">
        <f>F93</f>
        <v>3200</v>
      </c>
      <c r="G92" s="18"/>
    </row>
    <row r="93" spans="1:7" ht="59.25" customHeight="1" x14ac:dyDescent="0.2">
      <c r="A93" s="6" t="s">
        <v>127</v>
      </c>
      <c r="B93" s="9" t="s">
        <v>40</v>
      </c>
      <c r="C93" s="9" t="s">
        <v>104</v>
      </c>
      <c r="D93" s="9" t="s">
        <v>128</v>
      </c>
      <c r="E93" s="9"/>
      <c r="F93" s="21">
        <f>F94</f>
        <v>3200</v>
      </c>
      <c r="G93" s="18"/>
    </row>
    <row r="94" spans="1:7" ht="33.75" customHeight="1" x14ac:dyDescent="0.2">
      <c r="A94" s="6" t="s">
        <v>129</v>
      </c>
      <c r="B94" s="9" t="s">
        <v>40</v>
      </c>
      <c r="C94" s="9" t="s">
        <v>104</v>
      </c>
      <c r="D94" s="9" t="s">
        <v>130</v>
      </c>
      <c r="E94" s="9"/>
      <c r="F94" s="21">
        <f>F95</f>
        <v>3200</v>
      </c>
      <c r="G94" s="18"/>
    </row>
    <row r="95" spans="1:7" ht="18.75" customHeight="1" x14ac:dyDescent="0.2">
      <c r="A95" s="6" t="s">
        <v>131</v>
      </c>
      <c r="B95" s="9" t="s">
        <v>40</v>
      </c>
      <c r="C95" s="9" t="s">
        <v>104</v>
      </c>
      <c r="D95" s="9" t="s">
        <v>132</v>
      </c>
      <c r="E95" s="9"/>
      <c r="F95" s="21">
        <f>F96</f>
        <v>3200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132</v>
      </c>
      <c r="E96" s="9" t="s">
        <v>42</v>
      </c>
      <c r="F96" s="21">
        <v>3200</v>
      </c>
      <c r="G96" s="18"/>
    </row>
    <row r="97" spans="1:10" x14ac:dyDescent="0.2">
      <c r="A97" s="7" t="s">
        <v>25</v>
      </c>
      <c r="B97" s="10" t="s">
        <v>38</v>
      </c>
      <c r="C97" s="10"/>
      <c r="D97" s="10"/>
      <c r="E97" s="10"/>
      <c r="F97" s="12">
        <f>F98</f>
        <v>64000</v>
      </c>
      <c r="G97" s="32"/>
    </row>
    <row r="98" spans="1:10" x14ac:dyDescent="0.2">
      <c r="A98" s="7" t="s">
        <v>26</v>
      </c>
      <c r="B98" s="10" t="s">
        <v>38</v>
      </c>
      <c r="C98" s="10" t="s">
        <v>39</v>
      </c>
      <c r="D98" s="10"/>
      <c r="E98" s="10"/>
      <c r="F98" s="12">
        <f>F99</f>
        <v>64000</v>
      </c>
      <c r="G98" s="32"/>
    </row>
    <row r="99" spans="1:10" ht="41.25" customHeight="1" x14ac:dyDescent="0.2">
      <c r="A99" s="14" t="s">
        <v>134</v>
      </c>
      <c r="B99" s="10" t="s">
        <v>38</v>
      </c>
      <c r="C99" s="10" t="s">
        <v>39</v>
      </c>
      <c r="D99" s="10" t="s">
        <v>61</v>
      </c>
      <c r="E99" s="10"/>
      <c r="F99" s="12">
        <f>F100</f>
        <v>64000</v>
      </c>
      <c r="G99" s="32"/>
    </row>
    <row r="100" spans="1:10" ht="68.25" customHeight="1" x14ac:dyDescent="0.2">
      <c r="A100" s="15" t="s">
        <v>133</v>
      </c>
      <c r="B100" s="9" t="s">
        <v>38</v>
      </c>
      <c r="C100" s="9" t="s">
        <v>39</v>
      </c>
      <c r="D100" s="9" t="s">
        <v>62</v>
      </c>
      <c r="E100" s="9"/>
      <c r="F100" s="13">
        <f>F102+F105</f>
        <v>64000</v>
      </c>
      <c r="G100" s="32"/>
    </row>
    <row r="101" spans="1:10" ht="46.5" customHeight="1" x14ac:dyDescent="0.2">
      <c r="A101" s="6" t="s">
        <v>98</v>
      </c>
      <c r="B101" s="9" t="s">
        <v>38</v>
      </c>
      <c r="C101" s="9" t="s">
        <v>39</v>
      </c>
      <c r="D101" s="9" t="s">
        <v>95</v>
      </c>
      <c r="E101" s="9"/>
      <c r="F101" s="13">
        <f>F102</f>
        <v>60000</v>
      </c>
      <c r="G101" s="32"/>
    </row>
    <row r="102" spans="1:10" ht="15.75" customHeight="1" x14ac:dyDescent="0.2">
      <c r="A102" s="6" t="s">
        <v>27</v>
      </c>
      <c r="B102" s="9" t="s">
        <v>38</v>
      </c>
      <c r="C102" s="9" t="s">
        <v>39</v>
      </c>
      <c r="D102" s="9" t="s">
        <v>63</v>
      </c>
      <c r="E102" s="9"/>
      <c r="F102" s="13">
        <f>F103</f>
        <v>60000</v>
      </c>
      <c r="G102" s="32"/>
    </row>
    <row r="103" spans="1:10" ht="28.5" customHeight="1" x14ac:dyDescent="0.2">
      <c r="A103" s="6" t="s">
        <v>75</v>
      </c>
      <c r="B103" s="9" t="s">
        <v>38</v>
      </c>
      <c r="C103" s="9" t="s">
        <v>39</v>
      </c>
      <c r="D103" s="9" t="s">
        <v>63</v>
      </c>
      <c r="E103" s="9">
        <v>200</v>
      </c>
      <c r="F103" s="13">
        <v>60000</v>
      </c>
      <c r="G103" s="32"/>
    </row>
    <row r="104" spans="1:10" ht="38.25" x14ac:dyDescent="0.2">
      <c r="A104" s="6" t="s">
        <v>100</v>
      </c>
      <c r="B104" s="9" t="s">
        <v>38</v>
      </c>
      <c r="C104" s="9" t="s">
        <v>39</v>
      </c>
      <c r="D104" s="9" t="s">
        <v>97</v>
      </c>
      <c r="E104" s="9"/>
      <c r="F104" s="13">
        <f>F105</f>
        <v>4000</v>
      </c>
      <c r="G104" s="32"/>
    </row>
    <row r="105" spans="1:10" ht="25.5" x14ac:dyDescent="0.2">
      <c r="A105" s="6" t="s">
        <v>93</v>
      </c>
      <c r="B105" s="9" t="s">
        <v>38</v>
      </c>
      <c r="C105" s="9" t="s">
        <v>39</v>
      </c>
      <c r="D105" s="9" t="s">
        <v>96</v>
      </c>
      <c r="E105" s="9"/>
      <c r="F105" s="13">
        <f>F106</f>
        <v>4000</v>
      </c>
      <c r="G105" s="32"/>
    </row>
    <row r="106" spans="1:10" ht="25.5" x14ac:dyDescent="0.2">
      <c r="A106" s="6" t="s">
        <v>88</v>
      </c>
      <c r="B106" s="9" t="s">
        <v>38</v>
      </c>
      <c r="C106" s="9" t="s">
        <v>39</v>
      </c>
      <c r="D106" s="9" t="s">
        <v>96</v>
      </c>
      <c r="E106" s="9" t="s">
        <v>42</v>
      </c>
      <c r="F106" s="13">
        <v>4000</v>
      </c>
      <c r="G106" s="32"/>
    </row>
    <row r="107" spans="1:10" x14ac:dyDescent="0.2">
      <c r="A107" s="7" t="s">
        <v>29</v>
      </c>
      <c r="B107" s="10">
        <v>10</v>
      </c>
      <c r="C107" s="10" t="s">
        <v>34</v>
      </c>
      <c r="D107" s="10"/>
      <c r="E107" s="10"/>
      <c r="F107" s="12">
        <f>F108</f>
        <v>133947.75</v>
      </c>
      <c r="G107" s="32"/>
    </row>
    <row r="108" spans="1:10" ht="25.5" x14ac:dyDescent="0.2">
      <c r="A108" s="6" t="s">
        <v>30</v>
      </c>
      <c r="B108" s="9">
        <v>10</v>
      </c>
      <c r="C108" s="9" t="s">
        <v>34</v>
      </c>
      <c r="D108" s="9" t="s">
        <v>44</v>
      </c>
      <c r="E108" s="9"/>
      <c r="F108" s="13">
        <f>F109</f>
        <v>133947.75</v>
      </c>
      <c r="G108" s="32"/>
      <c r="J108" t="s">
        <v>23</v>
      </c>
    </row>
    <row r="109" spans="1:10" ht="41.25" customHeight="1" x14ac:dyDescent="0.2">
      <c r="A109" s="6" t="s">
        <v>31</v>
      </c>
      <c r="B109" s="9">
        <v>10</v>
      </c>
      <c r="C109" s="9" t="s">
        <v>34</v>
      </c>
      <c r="D109" s="9" t="s">
        <v>45</v>
      </c>
      <c r="E109" s="9"/>
      <c r="F109" s="13">
        <f>F110</f>
        <v>133947.75</v>
      </c>
      <c r="G109" s="32"/>
    </row>
    <row r="110" spans="1:10" ht="38.25" x14ac:dyDescent="0.2">
      <c r="A110" s="36" t="s">
        <v>116</v>
      </c>
      <c r="B110" s="9">
        <v>10</v>
      </c>
      <c r="C110" s="9" t="s">
        <v>34</v>
      </c>
      <c r="D110" s="9" t="s">
        <v>46</v>
      </c>
      <c r="E110" s="9"/>
      <c r="F110" s="13">
        <f>F111</f>
        <v>133947.75</v>
      </c>
      <c r="G110" s="32"/>
    </row>
    <row r="111" spans="1:10" ht="25.5" x14ac:dyDescent="0.2">
      <c r="A111" s="6" t="s">
        <v>32</v>
      </c>
      <c r="B111" s="9">
        <v>10</v>
      </c>
      <c r="C111" s="9" t="s">
        <v>34</v>
      </c>
      <c r="D111" s="9" t="s">
        <v>47</v>
      </c>
      <c r="E111" s="9"/>
      <c r="F111" s="13">
        <f>F112</f>
        <v>133947.75</v>
      </c>
      <c r="G111" s="32"/>
    </row>
    <row r="112" spans="1:10" x14ac:dyDescent="0.2">
      <c r="A112" s="6" t="s">
        <v>33</v>
      </c>
      <c r="B112" s="9" t="s">
        <v>78</v>
      </c>
      <c r="C112" s="9" t="s">
        <v>34</v>
      </c>
      <c r="D112" s="9" t="s">
        <v>47</v>
      </c>
      <c r="E112" s="9">
        <v>300</v>
      </c>
      <c r="F112" s="13">
        <v>133947.75</v>
      </c>
      <c r="G112" s="37"/>
    </row>
    <row r="113" spans="1:7" x14ac:dyDescent="0.2">
      <c r="A113" s="7"/>
      <c r="B113" s="10"/>
      <c r="C113" s="10"/>
      <c r="D113" s="10"/>
      <c r="E113" s="10"/>
      <c r="F113" s="23"/>
      <c r="G113" s="17"/>
    </row>
    <row r="114" spans="1:7" x14ac:dyDescent="0.2">
      <c r="A114" s="6"/>
      <c r="B114" s="9"/>
      <c r="C114" s="9"/>
      <c r="D114" s="9"/>
      <c r="E114" s="9"/>
      <c r="F114" s="21"/>
      <c r="G114" s="18"/>
    </row>
    <row r="115" spans="1:7" x14ac:dyDescent="0.2">
      <c r="A115" s="6"/>
      <c r="B115" s="9"/>
      <c r="C115" s="9"/>
      <c r="D115" s="9"/>
      <c r="E115" s="9"/>
      <c r="F115" s="21"/>
      <c r="G115" s="18"/>
    </row>
    <row r="116" spans="1:7" x14ac:dyDescent="0.2">
      <c r="A116" s="6"/>
      <c r="B116" s="9"/>
      <c r="C116" s="9"/>
      <c r="D116" s="9"/>
      <c r="E116" s="9"/>
      <c r="F116" s="21"/>
      <c r="G116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2023-04-28T08:22:28Z</dcterms:modified>
</cp:coreProperties>
</file>