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2 от 30.01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Лист1!$A$1:$H$113</definedName>
  </definedNames>
  <calcPr calcId="162913"/>
</workbook>
</file>

<file path=xl/calcChain.xml><?xml version="1.0" encoding="utf-8"?>
<calcChain xmlns="http://schemas.openxmlformats.org/spreadsheetml/2006/main">
  <c r="G77" i="1" l="1"/>
  <c r="G78" i="1" s="1"/>
  <c r="G73" i="1" s="1"/>
  <c r="G76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06" i="1"/>
  <c r="G105" i="1" s="1"/>
  <c r="G104" i="1" s="1"/>
  <c r="G103" i="1" s="1"/>
  <c r="G102" i="1" s="1"/>
  <c r="G101" i="1" s="1"/>
  <c r="G71" i="1"/>
  <c r="G70" i="1" s="1"/>
  <c r="G69" i="1" s="1"/>
  <c r="G68" i="1" s="1"/>
  <c r="G67" i="1" s="1"/>
  <c r="G95" i="1"/>
  <c r="G94" i="1" s="1"/>
  <c r="G98" i="1"/>
  <c r="G97" i="1" s="1"/>
  <c r="G23" i="1" l="1"/>
  <c r="G75" i="1"/>
  <c r="G74" i="1" s="1"/>
  <c r="G93" i="1"/>
  <c r="G92" i="1" s="1"/>
  <c r="G91" i="1" s="1"/>
  <c r="G90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<sst xmlns="http://schemas.openxmlformats.org/spreadsheetml/2006/main" count="460" uniqueCount="164">
  <si>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</si>
  <si>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</si>
  <si>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</si>
  <si>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</si>
  <si>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</si>
  <si>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</si>
  <si>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</si>
  <si>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</si>
  <si>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</si>
  <si>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</si>
  <si>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</si>
  <si>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</si>
  <si>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</si>
  <si>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</si>
  <si>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</si>
  <si>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</si>
  <si>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</si>
  <si>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</si>
  <si>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</si>
  <si>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</si>
  <si>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</si>
  <si>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</si>
  <si>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</si>
  <si>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</si>
  <si>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</si>
  <si>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</si>
  <si>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</si>
  <si>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</si>
  <si>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</si>
  <si>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</si>
  <si>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</si>
  <si>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</si>
  <si>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</si>
  <si>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</si>
  <si>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</si>
  <si>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</si>
  <si>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</si>
  <si>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</si>
  <si>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</si>
  <si>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</si>
  <si>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</si>
  <si>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</si>
  <si>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</si>
  <si>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</si>
  <si>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</si>
  <si>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</si>
  <si>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</si>
  <si>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</si>
  <si>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</si>
  <si>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</si>
  <si>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</si>
  <si>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</si>
  <si>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</si>
  <si>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</si>
  <si>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</si>
  <si>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</si>
  <si>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</si>
  <si>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</si>
  <si>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</si>
  <si>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</si>
  <si>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</si>
  <si>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</si>
  <si>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</si>
  <si>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</si>
  <si>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</si>
  <si>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</si>
  <si>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</si>
  <si>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</si>
  <si>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</si>
  <si>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</si>
  <si>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</si>
  <si>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</si>
  <si>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</si>
  <si>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</si>
  <si>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</si>
  <si>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</si>
  <si>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</si>
  <si>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</si>
  <si>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</si>
  <si>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</si>
  <si>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</si>
  <si>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</si>
  <si>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</si>
  <si>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</si>
  <si>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</si>
  <si>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</si>
  <si>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</si>
  <si>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</si>
  <si>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</si>
  <si>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</si>
  <si>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</si>
  <si>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</si>
  <si>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</si>
  <si>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</si>
  <si>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</si>
  <si>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</si>
  <si>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</si>
  <si>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</si>
  <si>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</si>
  <si>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</si>
  <si>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</si>
  <si>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</si>
  <si>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</si>
  <si>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</si>
  <si>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</si>
  <si>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</si>
  <si>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</si>
  <si>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</si>
  <si>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</si>
  <si>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</si>
  <si>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</si>
  <si>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</si>
  <si>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</si>
  <si>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</si>
  <si>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</si>
  <si>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</si>
  <si>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</si>
  <si>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</si>
  <si>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</si>
  <si>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</si>
  <si>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</si>
  <si>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</si>
  <si>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</si>
  <si>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</si>
  <si>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</si>
  <si>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</si>
  <si>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</si>
  <si>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</si>
  <si>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</si>
  <si>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</si>
  <si>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</si>
  <si>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</si>
  <si>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</si>
  <si>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</si>
  <si>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</si>
  <si>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</si>
  <si>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</si>
  <si>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</si>
  <si>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</si>
  <si>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</si>
  <si>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</si>
  <si>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</si>
  <si>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</si>
  <si>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</si>
  <si>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</si>
  <si>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</si>
  <si>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</si>
  <si>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</si>
  <si>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</si>
  <si>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</si>
  <si>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</si>
  <si>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</si>
  <si>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</si>
  <si>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</si>
  <si>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</si>
  <si>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</si>
  <si>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</si>
  <si>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</si>
  <si>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</si>
  <si>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</si>
  <si>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</si>
  <si>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</si>
  <si>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</si>
  <si>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 02 от 30 января 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</si>
</sst>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163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G14+G53+G60+G73+G90+G101</f>
        <v>2601668.5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1960005.75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1068262.75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272496.25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272496.25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272496.25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247352.25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794766.5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794766.5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777266.5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227722.06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G78+G84+G89</f>
        <v>298089</v>
      </c>
      <c r="H73" s="22"/>
    </row>
    <row r="74" spans="1:8" ht="15.75" customHeight="1" x14ac:dyDescent="0.2">
      <c r="A74" s="6" t="s">
        <v>153</v>
      </c>
      <c r="B74" s="34" t="s">
        <v>122</v>
      </c>
      <c r="C74" s="9" t="s">
        <v>41</v>
      </c>
      <c r="D74" s="9" t="s">
        <v>158</v>
      </c>
      <c r="E74" s="9"/>
      <c r="F74" s="9"/>
      <c r="G74" s="26">
        <f>G75</f>
        <v>283269</v>
      </c>
      <c r="H74" s="22"/>
    </row>
    <row r="75" spans="1:8" ht="15.75" customHeight="1" x14ac:dyDescent="0.2">
      <c r="A75" s="6" t="s">
        <v>154</v>
      </c>
      <c r="B75" s="34" t="s">
        <v>122</v>
      </c>
      <c r="C75" s="9" t="s">
        <v>41</v>
      </c>
      <c r="D75" s="9" t="s">
        <v>158</v>
      </c>
      <c r="E75" s="9" t="s">
        <v>159</v>
      </c>
      <c r="F75" s="9"/>
      <c r="G75" s="24">
        <f>G77</f>
        <v>283269</v>
      </c>
      <c r="H75" s="22"/>
    </row>
    <row r="76" spans="1:8" ht="15.75" customHeight="1" x14ac:dyDescent="0.2">
      <c r="A76" s="6" t="s">
        <v>155</v>
      </c>
      <c r="B76" s="34" t="s">
        <v>122</v>
      </c>
      <c r="C76" s="9" t="s">
        <v>41</v>
      </c>
      <c r="D76" s="9" t="s">
        <v>158</v>
      </c>
      <c r="E76" s="9" t="s">
        <v>160</v>
      </c>
      <c r="F76" s="9"/>
      <c r="G76" s="24">
        <f>G79</f>
        <v>283269</v>
      </c>
      <c r="H76" s="22"/>
    </row>
    <row r="77" spans="1:8" ht="15.75" customHeight="1" x14ac:dyDescent="0.2">
      <c r="A77" s="6" t="s">
        <v>156</v>
      </c>
      <c r="B77" s="34" t="s">
        <v>122</v>
      </c>
      <c r="C77" s="9" t="s">
        <v>41</v>
      </c>
      <c r="D77" s="9" t="s">
        <v>158</v>
      </c>
      <c r="E77" s="9" t="s">
        <v>161</v>
      </c>
      <c r="F77" s="9"/>
      <c r="G77" s="24">
        <f>G79</f>
        <v>283269</v>
      </c>
      <c r="H77" s="22"/>
    </row>
    <row r="78" spans="1:8" ht="15.75" customHeight="1" x14ac:dyDescent="0.2">
      <c r="A78" s="6" t="s">
        <v>157</v>
      </c>
      <c r="B78" s="34" t="s">
        <v>122</v>
      </c>
      <c r="C78" s="9" t="s">
        <v>41</v>
      </c>
      <c r="D78" s="9" t="s">
        <v>158</v>
      </c>
      <c r="E78" s="9" t="s">
        <v>162</v>
      </c>
      <c r="F78" s="9" t="s">
        <v>43</v>
      </c>
      <c r="G78" s="24">
        <f>G77</f>
        <v>283269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v>283269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122</v>
      </c>
      <c r="C90" s="10" t="s">
        <v>39</v>
      </c>
      <c r="D90" s="10"/>
      <c r="E90" s="10"/>
      <c r="F90" s="10"/>
      <c r="G90" s="23">
        <f>G91</f>
        <v>64000</v>
      </c>
      <c r="H90" s="22"/>
    </row>
    <row r="91" spans="1:14" x14ac:dyDescent="0.2">
      <c r="A91" s="7" t="s">
        <v>25</v>
      </c>
      <c r="B91" s="33" t="s">
        <v>122</v>
      </c>
      <c r="C91" s="10" t="s">
        <v>39</v>
      </c>
      <c r="D91" s="10" t="s">
        <v>40</v>
      </c>
      <c r="E91" s="10"/>
      <c r="F91" s="10"/>
      <c r="G91" s="11">
        <f>G92</f>
        <v>64000</v>
      </c>
    </row>
    <row r="92" spans="1:14" ht="45" customHeight="1" x14ac:dyDescent="0.2">
      <c r="A92" s="13" t="s">
        <v>135</v>
      </c>
      <c r="B92" s="38" t="s">
        <v>122</v>
      </c>
      <c r="C92" s="10" t="s">
        <v>39</v>
      </c>
      <c r="D92" s="10" t="s">
        <v>40</v>
      </c>
      <c r="E92" s="10" t="s">
        <v>62</v>
      </c>
      <c r="F92" s="10"/>
      <c r="G92" s="11">
        <f>G93</f>
        <v>64000</v>
      </c>
    </row>
    <row r="93" spans="1:14" ht="71.25" customHeight="1" x14ac:dyDescent="0.2">
      <c r="A93" s="14" t="s">
        <v>136</v>
      </c>
      <c r="B93" s="39" t="s">
        <v>122</v>
      </c>
      <c r="C93" s="9" t="s">
        <v>39</v>
      </c>
      <c r="D93" s="9" t="s">
        <v>40</v>
      </c>
      <c r="E93" s="9" t="s">
        <v>63</v>
      </c>
      <c r="F93" s="9"/>
      <c r="G93" s="12">
        <f>G95+G98</f>
        <v>64000</v>
      </c>
    </row>
    <row r="94" spans="1:14" ht="46.5" customHeight="1" x14ac:dyDescent="0.2">
      <c r="A94" s="6" t="s">
        <v>99</v>
      </c>
      <c r="B94" s="34" t="s">
        <v>122</v>
      </c>
      <c r="C94" s="9" t="s">
        <v>39</v>
      </c>
      <c r="D94" s="9" t="s">
        <v>40</v>
      </c>
      <c r="E94" s="9" t="s">
        <v>96</v>
      </c>
      <c r="F94" s="9"/>
      <c r="G94" s="12">
        <f>G95</f>
        <v>60000</v>
      </c>
    </row>
    <row r="95" spans="1:14" ht="15.75" customHeight="1" x14ac:dyDescent="0.2">
      <c r="A95" s="6" t="s">
        <v>26</v>
      </c>
      <c r="B95" s="34" t="s">
        <v>122</v>
      </c>
      <c r="C95" s="9" t="s">
        <v>39</v>
      </c>
      <c r="D95" s="9" t="s">
        <v>40</v>
      </c>
      <c r="E95" s="9" t="s">
        <v>64</v>
      </c>
      <c r="F95" s="9"/>
      <c r="G95" s="12">
        <f>G96</f>
        <v>60000</v>
      </c>
    </row>
    <row r="96" spans="1:14" ht="28.5" customHeight="1" x14ac:dyDescent="0.2">
      <c r="A96" s="6" t="s">
        <v>76</v>
      </c>
      <c r="B96" s="34" t="s">
        <v>122</v>
      </c>
      <c r="C96" s="9" t="s">
        <v>39</v>
      </c>
      <c r="D96" s="9" t="s">
        <v>40</v>
      </c>
      <c r="E96" s="9" t="s">
        <v>64</v>
      </c>
      <c r="F96" s="9">
        <v>200</v>
      </c>
      <c r="G96" s="12">
        <v>60000</v>
      </c>
    </row>
    <row r="97" spans="1:11" ht="38.25" x14ac:dyDescent="0.2">
      <c r="A97" s="6" t="s">
        <v>101</v>
      </c>
      <c r="B97" s="34" t="s">
        <v>122</v>
      </c>
      <c r="C97" s="9" t="s">
        <v>39</v>
      </c>
      <c r="D97" s="9" t="s">
        <v>40</v>
      </c>
      <c r="E97" s="9" t="s">
        <v>98</v>
      </c>
      <c r="F97" s="9"/>
      <c r="G97" s="12">
        <f>G98</f>
        <v>4000</v>
      </c>
    </row>
    <row r="98" spans="1:11" ht="25.5" x14ac:dyDescent="0.2">
      <c r="A98" s="6" t="s">
        <v>94</v>
      </c>
      <c r="B98" s="34" t="s">
        <v>122</v>
      </c>
      <c r="C98" s="9" t="s">
        <v>39</v>
      </c>
      <c r="D98" s="9" t="s">
        <v>40</v>
      </c>
      <c r="E98" s="9" t="s">
        <v>97</v>
      </c>
      <c r="F98" s="9"/>
      <c r="G98" s="12">
        <f>G99</f>
        <v>4000</v>
      </c>
    </row>
    <row r="99" spans="1:11" ht="25.5" x14ac:dyDescent="0.2">
      <c r="A99" s="6" t="s">
        <v>89</v>
      </c>
      <c r="B99" s="34" t="s">
        <v>122</v>
      </c>
      <c r="C99" s="9" t="s">
        <v>39</v>
      </c>
      <c r="D99" s="9" t="s">
        <v>40</v>
      </c>
      <c r="E99" s="9" t="s">
        <v>97</v>
      </c>
      <c r="F99" s="9" t="s">
        <v>43</v>
      </c>
      <c r="G99" s="12">
        <v>4000</v>
      </c>
    </row>
    <row r="100" spans="1:11" x14ac:dyDescent="0.2">
      <c r="A100" s="6" t="s">
        <v>14</v>
      </c>
      <c r="B100" s="34" t="s">
        <v>122</v>
      </c>
      <c r="C100" s="9" t="s">
        <v>38</v>
      </c>
      <c r="D100" s="9" t="s">
        <v>34</v>
      </c>
      <c r="E100" s="9" t="s">
        <v>75</v>
      </c>
      <c r="F100" s="9">
        <v>800</v>
      </c>
      <c r="G100" s="12"/>
    </row>
    <row r="101" spans="1:11" x14ac:dyDescent="0.2">
      <c r="A101" s="7" t="s">
        <v>28</v>
      </c>
      <c r="B101" s="33" t="s">
        <v>122</v>
      </c>
      <c r="C101" s="10">
        <v>10</v>
      </c>
      <c r="D101" s="10"/>
      <c r="E101" s="10"/>
      <c r="F101" s="10"/>
      <c r="G101" s="11">
        <f t="shared" ref="G101:G106" si="0">G102</f>
        <v>133947.75</v>
      </c>
    </row>
    <row r="102" spans="1:11" x14ac:dyDescent="0.2">
      <c r="A102" s="7" t="s">
        <v>29</v>
      </c>
      <c r="B102" s="33" t="s">
        <v>122</v>
      </c>
      <c r="C102" s="10">
        <v>10</v>
      </c>
      <c r="D102" s="10" t="s">
        <v>34</v>
      </c>
      <c r="E102" s="10"/>
      <c r="F102" s="10"/>
      <c r="G102" s="11">
        <f t="shared" si="0"/>
        <v>133947.75</v>
      </c>
    </row>
    <row r="103" spans="1:11" ht="25.5" x14ac:dyDescent="0.2">
      <c r="A103" s="6" t="s">
        <v>30</v>
      </c>
      <c r="B103" s="34" t="s">
        <v>122</v>
      </c>
      <c r="C103" s="9">
        <v>10</v>
      </c>
      <c r="D103" s="9" t="s">
        <v>34</v>
      </c>
      <c r="E103" s="9" t="s">
        <v>45</v>
      </c>
      <c r="F103" s="9"/>
      <c r="G103" s="12">
        <f t="shared" si="0"/>
        <v>133947.75</v>
      </c>
      <c r="K103" t="s">
        <v>22</v>
      </c>
    </row>
    <row r="104" spans="1:11" ht="41.25" customHeight="1" x14ac:dyDescent="0.2">
      <c r="A104" s="6" t="s">
        <v>31</v>
      </c>
      <c r="B104" s="34" t="s">
        <v>122</v>
      </c>
      <c r="C104" s="9">
        <v>10</v>
      </c>
      <c r="D104" s="9" t="s">
        <v>34</v>
      </c>
      <c r="E104" s="9" t="s">
        <v>46</v>
      </c>
      <c r="F104" s="9"/>
      <c r="G104" s="12">
        <f t="shared" si="0"/>
        <v>133947.75</v>
      </c>
    </row>
    <row r="105" spans="1:11" ht="38.25" x14ac:dyDescent="0.2">
      <c r="A105" s="42" t="s">
        <v>117</v>
      </c>
      <c r="B105" s="40" t="s">
        <v>122</v>
      </c>
      <c r="C105" s="9">
        <v>10</v>
      </c>
      <c r="D105" s="9" t="s">
        <v>34</v>
      </c>
      <c r="E105" s="9" t="s">
        <v>47</v>
      </c>
      <c r="F105" s="9"/>
      <c r="G105" s="12">
        <f t="shared" si="0"/>
        <v>133947.75</v>
      </c>
    </row>
    <row r="106" spans="1:11" ht="25.5" x14ac:dyDescent="0.2">
      <c r="A106" s="6" t="s">
        <v>32</v>
      </c>
      <c r="B106" s="34" t="s">
        <v>122</v>
      </c>
      <c r="C106" s="9">
        <v>10</v>
      </c>
      <c r="D106" s="9" t="s">
        <v>34</v>
      </c>
      <c r="E106" s="9" t="s">
        <v>48</v>
      </c>
      <c r="F106" s="9"/>
      <c r="G106" s="12">
        <f t="shared" si="0"/>
        <v>133947.75</v>
      </c>
    </row>
    <row r="107" spans="1:11" x14ac:dyDescent="0.2">
      <c r="A107" s="6" t="s">
        <v>33</v>
      </c>
      <c r="B107" s="34" t="s">
        <v>122</v>
      </c>
      <c r="C107" s="9" t="s">
        <v>79</v>
      </c>
      <c r="D107" s="9" t="s">
        <v>34</v>
      </c>
      <c r="E107" s="9" t="s">
        <v>48</v>
      </c>
      <c r="F107" s="9">
        <v>300</v>
      </c>
      <c r="G107" s="12">
        <v>133947.75</v>
      </c>
    </row>
    <row r="108" spans="1:11" x14ac:dyDescent="0.2">
      <c r="A108" s="7"/>
      <c r="B108" s="45"/>
      <c r="C108" s="10"/>
      <c r="D108" s="10"/>
      <c r="E108" s="10"/>
      <c r="F108" s="10"/>
      <c r="G108" s="11"/>
    </row>
    <row r="109" spans="1:11" x14ac:dyDescent="0.2">
      <c r="A109" s="6"/>
      <c r="B109" s="44"/>
      <c r="C109" s="9"/>
      <c r="D109" s="9"/>
      <c r="E109" s="9"/>
      <c r="F109" s="9"/>
      <c r="G109" s="43"/>
    </row>
    <row r="110" spans="1:11" x14ac:dyDescent="0.2">
      <c r="A110" s="6"/>
      <c r="B110" s="44"/>
      <c r="C110" s="9"/>
      <c r="D110" s="9"/>
      <c r="E110" s="9"/>
      <c r="F110" s="9"/>
      <c r="G110" s="43"/>
    </row>
    <row r="111" spans="1:11" x14ac:dyDescent="0.2">
      <c r="A111" s="6"/>
      <c r="B111" s="44"/>
      <c r="C111" s="9"/>
      <c r="D111" s="9"/>
      <c r="E111" s="9"/>
      <c r="F111" s="9"/>
      <c r="G111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2023-01-30T13:45:47Z</dcterms:modified>
</cp:coreProperties>
</file>